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JIMDEAZ\Desktop\SIRECI 2022\SIRECI 2025\"/>
    </mc:Choice>
  </mc:AlternateContent>
  <xr:revisionPtr revIDLastSave="0" documentId="8_{6D3D370E-4F5F-4A02-89E7-2DFAE90D3603}" xr6:coauthVersionLast="47" xr6:coauthVersionMax="47" xr10:uidLastSave="{00000000-0000-0000-0000-000000000000}"/>
  <bookViews>
    <workbookView xWindow="1260" yWindow="165" windowWidth="21780" windowHeight="15450" xr2:uid="{F46CEAFA-B495-4812-8858-451547105DBE}"/>
  </bookViews>
  <sheets>
    <sheet name="105 F6  INDICADORES DE GESTIÓ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<sst xmlns="http://schemas.openxmlformats.org/spreadsheetml/2006/main" count="749" uniqueCount="369">
  <si>
    <t>Tipo Modalidad</t>
  </si>
  <si>
    <t>M-1: CUENTA O INFORME ANUAL CONSOLIDADO</t>
  </si>
  <si>
    <t>Formulario</t>
  </si>
  <si>
    <t>F6: INDICADORES DE GESTIÓN</t>
  </si>
  <si>
    <t>Moneda Informe</t>
  </si>
  <si>
    <t>Entidad</t>
  </si>
  <si>
    <t>Fecha</t>
  </si>
  <si>
    <t>Periodicidad</t>
  </si>
  <si>
    <t>ANUAL</t>
  </si>
  <si>
    <t>[1]</t>
  </si>
  <si>
    <t>0 INDICADORES DE GESTIÓN</t>
  </si>
  <si>
    <t>FORMULARIO CON INFORMACIÓN</t>
  </si>
  <si>
    <t>JUSTIFICACIÓN</t>
  </si>
  <si>
    <t>PROGRAMA O PROYECTO</t>
  </si>
  <si>
    <t>TIPO DE INDICADOR</t>
  </si>
  <si>
    <t>ATRIBUTOS</t>
  </si>
  <si>
    <t>DESCRIPCIÓN DEL INDICADOR</t>
  </si>
  <si>
    <t>META</t>
  </si>
  <si>
    <t>INDICADOR</t>
  </si>
  <si>
    <t>CUMPLIMIENTO DE LA META</t>
  </si>
  <si>
    <t>ANÁLISIS</t>
  </si>
  <si>
    <t>OBSERVACIONES</t>
  </si>
  <si>
    <t>FILA_1</t>
  </si>
  <si>
    <t>1 SI</t>
  </si>
  <si>
    <t/>
  </si>
  <si>
    <t xml:space="preserve">SINERGIA ORGANIZACIONAL </t>
  </si>
  <si>
    <t>3 EFICACIA</t>
  </si>
  <si>
    <t>5 CUMPLIMIENTO</t>
  </si>
  <si>
    <t xml:space="preserve">Medir el cumplimiento de las actividades programadas para la implementación del MIPG </t>
  </si>
  <si>
    <t>Porcentaje acumulado de cumplimiento del plan anual propuesto por la entidad para avanzar en la implementación de MIPG =  Actividades del plan anual de implementación realizadas en el período /  Actividades programadas en el plan anual de implementación Formula: (A/B) X 100</t>
  </si>
  <si>
    <t xml:space="preserve">
De conformidad con las actividades establecidas en el Plan de Trabajo del MIPG, presentado al Ministerio de Defensa Nacional para el año 2024, se ha alcanzado un índice de cumplimiento del 94 % de 94 actividades programadas.</t>
  </si>
  <si>
    <t>FILA_2</t>
  </si>
  <si>
    <t>6 OTROS</t>
  </si>
  <si>
    <t xml:space="preserve">Evaluar el desempeño de la entidad, conforme a la calificación del índice que desempeño institucional del FURAG </t>
  </si>
  <si>
    <t>Porcentaje de calificación del índice de Desempeño Institucional FURAG en el período de la UAEJPMP frente al promedio del sector Defensa = Calificación del FURAG de la UAEJPMP de la vigencia analizada / Calificación del FURAG promedio del sector Defensa de la vigencia analizada (Total de requisitos del índice de Desempeño Institucional) Formula: (A/B) X 100</t>
  </si>
  <si>
    <t>En virtud de la primera evaluación de la entidad, esta ha obtenido una calificación satisfactoria, situándose a una distancia de 12 puntos porcentuales del promedio del sector.</t>
  </si>
  <si>
    <t>FILA_3</t>
  </si>
  <si>
    <t xml:space="preserve">GESTIÓN DEL SERVICIO JUIDICIAL </t>
  </si>
  <si>
    <t>8 OTROS</t>
  </si>
  <si>
    <t>Este indicador mide, salidas efectivas de los procesos del inventario de casos del 2003 al 2022.</t>
  </si>
  <si>
    <t>Salidas de inventarios de procesos de normalización = 	Total, salidas efectivas procesos del inventario de normalización 2003 (Ley 522 de 1999) / Total procesos del inventario de normalización 2003 - 2022 (Ley 522 de 1999) Formula: (A/B) X 100</t>
  </si>
  <si>
    <t>El resultado es fruto de medidas implementadas, entre las que se destacan: un exhaustivo seguimiento de la gestión de cada despacho; la implementación de planes de regularización de carga; la puesta en marcha de la tercera fase del SPOA;
una reingeniería permanente de los despachos, adaptada a las necesidades de la jurisdicción y el compromiso de los funcionarios Juciales.</t>
  </si>
  <si>
    <t>FILA_4</t>
  </si>
  <si>
    <t>Porcentaje de acciones de mejora implementados resultado del seguimiento y monitoreo a la gestión institucional</t>
  </si>
  <si>
    <t>Acciones de mejora implementadas en el período resultado del seguimiento y monitoreo institucional / Total de acciones de mejora recomendadas en el período resultado del seguimiento y monitoreo institucional</t>
  </si>
  <si>
    <t xml:space="preserve">En el año 2024, se establecieron 12 acciones de mejora de las cuales se cumplieron 10. </t>
  </si>
  <si>
    <t>FILA_5</t>
  </si>
  <si>
    <t>Porcentaje de gestión de atentos recordatorios</t>
  </si>
  <si>
    <t>Total de seguimientos realizados a los recordatorios/	Total de recordatorios remitidos</t>
  </si>
  <si>
    <t>En promedio, se ha revisado el 44 % de los atentos recordatorios emitidos por la OAP, lo que confirma la precisión de los datos reportados por los despachos judiciales. Sin embargo, el seguimiento de la gestión de los procesos debe fortalecerse.</t>
  </si>
  <si>
    <t>FILA_6</t>
  </si>
  <si>
    <t xml:space="preserve">DIRECCIONAMIENTO ESTRATÉGICO </t>
  </si>
  <si>
    <t>Porcentaje acumulado de cumplimiento de las actividades programadas en el plan de acción institucional - PAI de la vigencia</t>
  </si>
  <si>
    <t>Porcentaje acumulado de cumplimiento de las actividades programadas en el plan de acción institucional - PAI de la vigencia = Actividades acumulado del PAI realizadas del periodo / Actividades del PAI programadas en el año Formula: (A/B) X 100</t>
  </si>
  <si>
    <t xml:space="preserve">De acuerdo el Plan de Acción Institucional, se formularon 96 actividades. En el tercer cuatrimestre se completaron 88, lo que representa un avance del 92% para la anualidad (7 actividades en el primer cuatrimestre, 7 en el segundo cuatrimestre y 74 en el tercer cuatrimestre), 8 actividades no se cumplieron al 100% según su programación, las cuales presentaron avances parciales. </t>
  </si>
  <si>
    <t>FILA_7</t>
  </si>
  <si>
    <t>2 EFICIENCIA</t>
  </si>
  <si>
    <t>7 SATISFACCIÓN DEL CLIENTE</t>
  </si>
  <si>
    <t>Oportunidad en la asesorías técnicas y metodológicas de la OAP</t>
  </si>
  <si>
    <t>Oportunidad en la asesorías técnicas y metodológicas de la OAP = Sumatoria de calificación de oportunidad en las encuestas / Total de encuestas aplicadas Formula: (A/B) X 100</t>
  </si>
  <si>
    <t>De acuerdo con los resultados de la encuesta de satisfacción, se ha determinado que la mayoría de los funcionarios de la Justicia Penal Militar y Policial están satisfechos con la oportunidad de las asesorías brindadas por la OAP.</t>
  </si>
  <si>
    <t>FILA_8</t>
  </si>
  <si>
    <t>Nivel de percepción de asesorías técnicas y metodológicas de la OAP</t>
  </si>
  <si>
    <t>Nivel de percepción de asesorías técnicas y metodológicas de la OAP = Calificación promedio de las encuestas / Total de la calificación a obtener de las encuestas. Formula: (A/B) X 100</t>
  </si>
  <si>
    <t>El resultado del indicador en cuestión se obtiene tras la aplicación de la encuesta sobre las asesorías brindadas por la Oficina Asesora de Planeación. Los resultados de dicha encuesta indican un alto porcentaje de satisfacción por parte de los grupos internos y de valor.</t>
  </si>
  <si>
    <t>FILA_9</t>
  </si>
  <si>
    <t>Cumplimiento acumulado del Plan Estratégico Institucional</t>
  </si>
  <si>
    <t>Cumplimiento acumulado del Plan Estratégico Institucional = actividades realizadas del plan estratégico institucional / actividades programadas del plan estratégico institucional Formula: (A/B) X 100</t>
  </si>
  <si>
    <t>En la Matriz Operativa PEI, se estableció para la vigencia 2024 desarrollar 43 de las 52 iniciativas. Sin embargo, se adelantaron gestiones que permitieron cumplir con 3 iniciativas adicionales. Como resultado, se ejecutaron 46 iniciativas en la vigencia, logrando un avance del 97,6% respecto a la meta programada del &gt;85%.</t>
  </si>
  <si>
    <t>FILA_10</t>
  </si>
  <si>
    <t xml:space="preserve">GESTIÓN DEL TALENTO HUMANO </t>
  </si>
  <si>
    <t xml:space="preserve">Medir el número de días que se pierden durante el mes por cada accidente de trabajo que se produce, por cada 100 trabajadores. </t>
  </si>
  <si>
    <t>SEVERIDAD DE ACCIDENTALIDAD = Total del número de días perdidos por incapacidad derivada de accidente de trabajo en el mes más el número de días cargados en el mes. / Total de funcionarios Formula: (A/B) X 100</t>
  </si>
  <si>
    <t xml:space="preserve">Se promedió el resultado mensual del indicador y se evidenció que durante la vigencia no se sobrepasó la meta propuesta debido a que las incapacidades generadas por accidentes laborales no presentaron un impacto significativo en el ausentismo. Igualmente, se trabajará en mejorar las medidas implementadas para mitigar la ocurrencia de accidentes laborales. </t>
  </si>
  <si>
    <t>FILA_11</t>
  </si>
  <si>
    <t xml:space="preserve">Medir el número de accidentes de trabajo que se producen en el mes, por cada 100 trabajadores. </t>
  </si>
  <si>
    <t>FRECUENCIA DE ACCIDENTALIDAD = Total de accidentes de trabajo que se presentaron en el mes. / Total de funcionarios Formula: (A/B) X 100</t>
  </si>
  <si>
    <t xml:space="preserve">Se promedió el resultado mensual del indicador y se evidenció que durante la vigencia  no se sobrepasó la meta propuesta, teniendo en cuenta que se presentaron tres (3) accidentes de trabajo. Igualmente, se trabajará en mejorar las medidas implementadas para mitigar la ocurrencia de accidentes laborales. </t>
  </si>
  <si>
    <t>FILA_12</t>
  </si>
  <si>
    <t xml:space="preserve"> Medir el porcentaje de días programados de trabajo, que se pierden en el mes por incapacidad médica. </t>
  </si>
  <si>
    <t>AUSENTISMO POR CAUSA MÉDICA = Total días de ausencia en el mes / Total días programados en el mes por el número de funcionarios Formula: (A/B) X 100</t>
  </si>
  <si>
    <t xml:space="preserve">Se promedió el resultado mensual del indicador y se evidenció que durante la vigencia, los diagnósticos más recurrentes en las incapacidades fueron por: lesiones y fracturas músculo esqueléticas, trastornos mentales y afectación al sistema nervioso y óptico. Estas patologías fueron abordadas con los diferentes programas del SG-SST.  </t>
  </si>
  <si>
    <t>FILA_13</t>
  </si>
  <si>
    <t>Medir el porcentaje de cumplimiento de las actividades programadas del plan estratégico de talento humano y ajustar las estrategias para alcanzar los objetivos de desarrollo y gestión del talento humano.</t>
  </si>
  <si>
    <t>PORCENTAJE DE CUMPLIMIENTO DEL PLAN ESTRATÉGICO DEL TALENTO HUMANO = Número de actividades ejecutadas / Número de actividades planeadas Formula: (A/B) X 100</t>
  </si>
  <si>
    <t>Al cierre de la vigencia se obtuvo un cumplimiento del 93% en el desarrollo de 195 actividades de las 210 planeadas en el Plan Estratégico de Talento Humano, sobrepasando la meta propuesta. Se fortalecerá la estructuración  de las actividades del Plan de Trabajo Anual de Seguridad y Salud en el Trabajo para el 2025.</t>
  </si>
  <si>
    <t>FILA_14</t>
  </si>
  <si>
    <t>Evaluar el grado de satisfacción respecto a las actividades establecidas en el plan de bienestar e incentivos.</t>
  </si>
  <si>
    <t>PORCENTAJE PROMEDIO DE SATISFACCIÓN DE LAS ACTIVIDADES DEL PLAN DE BIENESTAR SOCIAL E INCENTIVOS = Sumatoria de satisfacción de la calificación de encuestas de actividades de bienestar e incentivos / Puntaje máximo que se pueda obtener Formula: (A/B) X 100</t>
  </si>
  <si>
    <t xml:space="preserve">El resultado de las encuestas reflejó que los funcionarios que participaron de las actividades programadas en el marco del Plan de Bienestar Social e Incentivos tuvieron una satisfacción del 94.4%, sobrepasando la meta propuesta. </t>
  </si>
  <si>
    <t>FILA_15</t>
  </si>
  <si>
    <t>Evaluar el grado de cumplimiento de las acciones y medidas establecidas en la política de talento humano, e identificar posibles áreas de mejora y llevar a cabo  iniciativas planificadas para optimizar la gestión del talento humano en la JPMP.</t>
  </si>
  <si>
    <t>PORCENTAJE DE AVANCE DE LA IMPLEMENTACIÓN DE LA POLÍTICA GESTIÓN ESTRATÉGICA DEL TALENTO HUMANO = Puntaje de evaluación del autodiagnóstico del TH del período / Puntaje máximo que se pueda obtener Formula: (A/B) X 100</t>
  </si>
  <si>
    <t>El porcentaje de implementación de la Política de Talento Humano incrementó en 9 puntos en comparación con los resultados obtenidos en la gestión del año 2023 (84), sobrepasando la meta propuesta. Este logro se atribuye al diseño e implementación de las actividades propuestas en los planes que integran el PETH, obteniendo una respuesta favorable de los servidores públicos.</t>
  </si>
  <si>
    <t>FILA_16</t>
  </si>
  <si>
    <t xml:space="preserve">Evaluar el % de mejora del clima organizacional a partir de las diferentes actividades planeadas y ejecutadas. </t>
  </si>
  <si>
    <t>PORCENTAJE DE MEJORAMIENTO EN EL CLIMA ORGANIZACIONAL  = Puntaje de evaluación /  Puntaje máximo que se pueda obtener  Formula: (A/B) X 100</t>
  </si>
  <si>
    <t>El grado de satisfacción de los funcionarios fue del 80%. Los aspectos mejor calificados son “relaciones interpersonales” y “Grado de satisfacción de pertenecer a la UAEJPMP” con 91%. El criterio que presentó el nivel más bajo fue “reconocimiento” con un 65%. Se evidencia una oportunidad de mejora en este aspecto, por lo que se incluirán actividades relacionadas en el PETH.</t>
  </si>
  <si>
    <t>FILA_17</t>
  </si>
  <si>
    <t xml:space="preserve">GESTIÓN DE SERVICIOS ADMINISTRATIVOS </t>
  </si>
  <si>
    <t>Objeto medir el avance acumulado en el registro y verificación del inventario de los activos fijos</t>
  </si>
  <si>
    <t>Porcentaje de activos fijos inventariados = Número acumulado de activos registrados en el inventario y verificados físicamente en el período / Número acumulado de activos fijos en el inventario en el período Formula: (A/B) X 100</t>
  </si>
  <si>
    <t xml:space="preserve">En la vigencia se logró sobrepasar la meta. El Grupo Administrativo continuará con las jornadas de verificación con el fin de alcanzar el 100%, implementando estrategias virtuales que faciliten el proceso. </t>
  </si>
  <si>
    <t>FILA_18</t>
  </si>
  <si>
    <t>Objeto medir la atención de solicitudes de bienes consumibles atendidas conforme a los elementos adquiridos por la entidad.</t>
  </si>
  <si>
    <t>Porcentaje de solicitudes de suministro de bienes consumibles atendidas en el período, según el stock definido en la Entidad. = Número de solicitudes de bienes consumibles atendidas / Número de solicitudes de bienes consumibles recibidas Formula: (A/B) X 100</t>
  </si>
  <si>
    <t>Se evidenció el cumplimiento total de las solicitudes atendidas respecto a los bienes consumibles adquiridos durante el período, sobrepasando la meta establecida.</t>
  </si>
  <si>
    <t>FILA_19</t>
  </si>
  <si>
    <t xml:space="preserve"> Objeto medir el avance en el cumplimiento del plan de infraestructura.</t>
  </si>
  <si>
    <t>Porcentaje de avance en el cumplimiento del plan de infraestructura y mantenimiento = Número acumulado de actividades realizadas del plan de infraestructura y mantenimiento en el período / Número acumulado de actividades programadas del plan de infraestructura y mantenimiento en el período Formula: (A/B) X 100</t>
  </si>
  <si>
    <t>Se ejecutaron todas las actividades previstas en el Cronograma del Plan de Mantenimiento e Infraestructura, sobrepasando la meta establecida.</t>
  </si>
  <si>
    <t>FILA_20</t>
  </si>
  <si>
    <t>Objeto medir la satisfacción de los servicios administrativos prestados.</t>
  </si>
  <si>
    <t>Porcentaje de satisfacción de los servicios administrativos prestados = Calificación obtenida de la encuesta / Calificación total a obtener Formula: (A/B) X 100</t>
  </si>
  <si>
    <t>Los resultados obtenidos indican que las respuestas a las solicitudes fueron atendidas de manera satisfactoria, cubriendo  las necesidades planteadas. Se reforzará el seguimiento a la prestación del servicio de 472 en aquellas entregas que presenten retrasos.</t>
  </si>
  <si>
    <t>FILA_21</t>
  </si>
  <si>
    <t xml:space="preserve">ADQUISICIÓN DE BIENES Y SERVICIOS </t>
  </si>
  <si>
    <t>Objeto medir el cumplimiento del Plan Anual de Adquisidores.</t>
  </si>
  <si>
    <t>Porcentaje acumulado de cumplimiento del periodo del Plan Anual de adquisiciones = Número acumulado de procesos contractuales publicados en el periodo / Número acumulado de procesos contractuales programados en el periodo Formula: (A/B) X 100</t>
  </si>
  <si>
    <t>El resultado indica que se lograron satisfacer las necesidades de la entidad. No se ejecutaron 3 procesos, así: Suministro de urea, dado que este servicio se requirió para el final de la vigencia, luego de surtir el proceso de adquisición de las unidades móviles y la expedición de pólizas de las mismas, por lo que ya no se alcanzó a surtir el proceso contractual. Así mismo, el uso del Sistema de información disciplinario (convenio costo cero), dado que no fue posible formalizar el convenio  y prestación de servicios para la sistematización y digitalización de procesos disciplinarios, ya que se logró este apoyo con un suboficial del ejército en comisión de servicios para la entidad.</t>
  </si>
  <si>
    <t>FILA_22</t>
  </si>
  <si>
    <t>Promedio de devoluciones de los estudios previos por proceso contractual</t>
  </si>
  <si>
    <t>NA</t>
  </si>
  <si>
    <t xml:space="preserve">Tiempo promedio de devoluciones de los estudios previos por proceso contractual =   Total de días utilizados en la publicación por proceso (Fecha de aprobación del proceso -  Fecha de publicación)  / Total de procesos publicados. </t>
  </si>
  <si>
    <t>Este indicador se mide desde el mes de septiembre dado que fue elaborado y aprobado en el mes de agosto. Se evidencia que por parte de las áreas se radican los estudios previos sin identificar claramente la necesidad o se remiten los documentos incompletos, lo que repercute en su devolución.</t>
  </si>
  <si>
    <t>FILA_23</t>
  </si>
  <si>
    <t xml:space="preserve">Tiempo promedio para la publicación de los estudios previos. </t>
  </si>
  <si>
    <t xml:space="preserve">Tiempo promedio para la publicación de los estudios previos.  = Fecha de aprobación de los estudios previos por parte del Grupo de Contratos / Fecha de publicación en SECOP de estudios previos. Formula: A-B </t>
  </si>
  <si>
    <t>Este indicador se mide desde el mes de septiembre dado que fue elaborado y aprobado en el mes de agosto. Dentro del tiempo utilizado en la publicación, debe tenerse en cuenta que adicional a los documentos que corresponden al Grupo de Contratos elaborar, como el pliego de condiciones, se debe citar al Comité de Contratación con 2 días de antelación.</t>
  </si>
  <si>
    <t>FILA_24</t>
  </si>
  <si>
    <t xml:space="preserve">Porcentaje de adendas realizadas a los procesos contractuales </t>
  </si>
  <si>
    <t>Porcentaje de adendas realizadas a los procesos contractuales  = Total de adendas realizadas por modificación al cronograma  / Total de procesos contractuales publicados  Formula: A/B*100</t>
  </si>
  <si>
    <t>Este resultado, mide el acumulado de adendas realizadas en al vigencia 2024. Las adendas de cronograma realizados obedecen a situaciones ajenas a la Entidad, por tanto, las modificaciones a cronograma se realizaron con el fin de realizar verificaciones, ampliar el término de evaluación, dar respuesta a observaciones, entre otros, lo que hizo necesario ampliar los términos,</t>
  </si>
  <si>
    <t>FILA_25</t>
  </si>
  <si>
    <t xml:space="preserve">RELACIONAMIENTO ESTADO  CIUDADANO </t>
  </si>
  <si>
    <t>6 OPORTUNIDAD</t>
  </si>
  <si>
    <t>Objeto medir la gestión eficiente y eficaz de la atención de peticiones, quejas, reclamos, sugerencias y denuncias.</t>
  </si>
  <si>
    <t>Porcentaje de PQRDS administrativas respondidas dentro de los plazos de ley = Número total de PQRDS administrativas respondidas en el período dentro de los plazos de ley / Número total de PQRSD administrativas con vencimiento en el mes Formula: (A/B) X 100</t>
  </si>
  <si>
    <t>Se evidenció que la mayoría  de PQRSD administrativas con vencimiento fueron atendidas dentro de los plazos establecidos por la ley y que es necesario continuar con el  seguimiento realizado para reducir el porcentaje de PQRSD que se encuentran en estado extemporáneo o sin respuesta, las cuales, en muchos casos, fue por fallas o desconocimiento del sistema.</t>
  </si>
  <si>
    <t>FILA_26</t>
  </si>
  <si>
    <t xml:space="preserve">GESTIÓN FINANCIERA </t>
  </si>
  <si>
    <t xml:space="preserve">Medir la ejecución presupuestal acumulada en adquisición de bienes y servicios frente a la apropiación vigente en este concepto. </t>
  </si>
  <si>
    <t xml:space="preserve">VARIABLE ACUMULADA </t>
  </si>
  <si>
    <t>Porcentaje acumulado de ejecución presupuestal de gastos de adquisición de bienes y servicios. = Valor acumulado de la  apropiación comprometida en adquisición de bienes y servicios  / Valor de apropiación vigente de adquisición de bienes y servicios  Formula: A/B*100</t>
  </si>
  <si>
    <t>La apropiación no ejecutada en adquisición de bienes y servicios por $953 millones, corresponde a sobrantes en los recursos asignados para servicios públicos, viáticos y pagos de ARL (contratistas y judicantes), y mayormente a los ahorros en los procesos contractuales adjudicados en el último bimestre del año, que ya no era posible reprogramarlos en nuevos procesos.</t>
  </si>
  <si>
    <t>FILA_27</t>
  </si>
  <si>
    <t>Medir la ejecución presupuestal acumulada en gastos de inversión frente a la apropiación vigente en este concepto.</t>
  </si>
  <si>
    <t>Porcentaje acumulado de ejecución presupuestal de gastos de inversión  = Valor acumulado de la  apropiación comprometida en inversión  / Valor de apropiación vigente en inversión  Formula: A/B*100</t>
  </si>
  <si>
    <t>El saldo de apropiación no ejecutado por $1.191 millones obedeció principalmente a los ahorros generados en el proceso de cableado y mobiliario para la dotación de salas de audiencia y despachos judiciales de la fase III del SPOA y al sobrante del proceso de adquisición de Hardware para el almacenamiento de documentación digitalizada incluida instalación, configuración y puesta en funcionamiento; estos saldos quedaron en el último bimestre del año por lo que no se fue posible reprogramarlos en nuevos procesos.</t>
  </si>
  <si>
    <t>FILA_28</t>
  </si>
  <si>
    <t>Medir la ejecución presupuestal acumulada frente a la apropiación vigente asignada.</t>
  </si>
  <si>
    <t>Porcentaje acumulado de ejecución del presupuesto asignado a la entidad. = Valor acumulado de la  apropiación comprometida del presupuesto asignado.  / Valor de apropiación vigente asignada. Formula: A/B*100</t>
  </si>
  <si>
    <t xml:space="preserve">El saldo de apropiación no ejecutado por $3.658 millones, corresponde al saldo no ejecutado en gastos de personal ($1.261 millones) - 1%; Adquisición de bienes y servicios ($953 millones) - 3%; en transferencias corrientes ($251 millones)- 62%; gastos por Tributos, Multas, Sanciones e Intereses de Mora (2 millones) - 1% y en Inversión (1.191 millones) - 13%.
En la medida, en que no se ejecuto todo el presupuesto este indicador no se cumplió, es importante resaltar que con cargo a transferencias corrientes se cancelan las incapacidades de los funcionarios de la entidad y en el trascurso del año, se van recobrando a las EPS lo que hace que este rubro no se ejecute al 100%, así mismo, por este concepto de gasto quedaron sin ejecución los recursos asignados para Conciliaciones por $150 millones.
</t>
  </si>
  <si>
    <t>FILA_29</t>
  </si>
  <si>
    <t xml:space="preserve"> Medir las obligaciones acumuladas frente a los compromisos presupuestales</t>
  </si>
  <si>
    <t>Porcentaje acumulado de eficiencia en las  obligaciones de adquisición de bienes y servicios  = Valor acumulado de obligaciones presupuestales   del presupuesto asignado a adquisición de bienes y servicios.  / Valor acumulado de compromisos presupuestales del presupuesto asignado a adquisición de bienes y servicios  Formula: A/B*100</t>
  </si>
  <si>
    <t>El no registro del 100% de obligaciones, obedeció a la constitución de reserva presupuestal por $3.472 millones y al valor no ejecutado de $953,5 millones.</t>
  </si>
  <si>
    <t>FILA_30</t>
  </si>
  <si>
    <t xml:space="preserve">Medir las obligaciones acumuladas frente a los compromisos presupuestales </t>
  </si>
  <si>
    <t>Porcentaje acumulado de eficiencia en las obligaciones de inversión  = Valor acumulado de obligaciones presupuestales del presupuesto asignado al presupuesto de inversión / Valor acumulado de compromisos presupuestales asignados al presupuesto de inversión Formula: A/B*100</t>
  </si>
  <si>
    <t>El no registro del 100% de obligaciones, obedeció a la constitución de reserva presupuestal por $2.216 millones y al valor no ejecutado de $1.189,9 millones.</t>
  </si>
  <si>
    <t>FILA_31</t>
  </si>
  <si>
    <t xml:space="preserve">Medir las obligaciones acumuladas frente a la apropiación vigente </t>
  </si>
  <si>
    <t>Porcentaje acumulado de eficiencia en las obligaciones  = Valor acumulado de obligaciones presupuestales del presupuesto asignado a la Unidad. / Apropiación vigente asignada a la Unidad. Formula: A/B*100</t>
  </si>
  <si>
    <t>El no registro del 100% de obligaciones, obedeció a la constitución de reserva presupuestal por $5.688 millones y al valor no ejecutado de $3.658,2 millones.</t>
  </si>
  <si>
    <t>FILA_32</t>
  </si>
  <si>
    <t xml:space="preserve">GESTIÓN DOCUMENTAL </t>
  </si>
  <si>
    <t>Objeto medir el avance en el cumplimiento del PINAR de acuerdo con las actividades previstas en el periodo</t>
  </si>
  <si>
    <t>Porcentaje de avance en el cumplimiento del Plan institucional de archivos = Número acumulado de actividades realizadas del Plan institucional de archivos en el período / Número acumulado de actividades programadas del Plan institucional de archivos en el período Formula: (A/B) X 100</t>
  </si>
  <si>
    <t>Se evidencia el cumplimiento total de las actividades para el 2024, sobrepasando la meta propuesta.</t>
  </si>
  <si>
    <t>FILA_33</t>
  </si>
  <si>
    <t xml:space="preserve"> Objeto medir la asignación oportuna de las comunicaciones al interior de la Entidad.</t>
  </si>
  <si>
    <t>Distribución efectiva de las comunicaciones oficiales recibidas = Número de comunicaciones oficiales distribuidas / Número de comunicaciones oficiales recibidas Formula: (A/B) X 100</t>
  </si>
  <si>
    <t>Se evidenció la distribución efectiva del total de las comunicaciones oficiales recibidas dentro del plazo establecido, alcanzando la meta propuesta.</t>
  </si>
  <si>
    <t>FILA_34</t>
  </si>
  <si>
    <t>Objeto medir la atención oportuna de las solicitudes allegadas al archivo central.</t>
  </si>
  <si>
    <t>Porcentaje acumulado en el período de atención oportuna de solicitudes de consulta de información del archivo central = Total de solicitudes de consulta atendidas por el Archivo Central dentro de los plazos establecidos / Total de solicitudes recibidas por el Archivo Central Formula: (A/B) X 100</t>
  </si>
  <si>
    <t>Se evidencia la respuesta oportuna a las solicitudes recibidas en el Archivo Central dentro del plazo establecido, sobrepasando la meta propuesta.</t>
  </si>
  <si>
    <t>FILA_35</t>
  </si>
  <si>
    <t xml:space="preserve">CONTROL DISCIPLINARIO </t>
  </si>
  <si>
    <t xml:space="preserve">Medir numero de noticias disciplinarias evaluadas con  Auto de apertura de indagación previa, auto de apertura de investigación, inhibitorio y remisión por competencia durante el periodo  por el Despacho.  </t>
  </si>
  <si>
    <t>Porcentaje de noticias disciplinarias evaluadas durante el periodo en los términos establecidos. = Número de noticias  disciplinarias evaluadas en el período / Total de noticias  disciplinarias radicadas (SIGD) en el período Formula: A/B*100</t>
  </si>
  <si>
    <t xml:space="preserve">Se cumplió a cabalidad con la evaluación de noticias disciplinarias en el periodo </t>
  </si>
  <si>
    <t>FILA_36</t>
  </si>
  <si>
    <t>Medir numero de procesos, que estando en etapa de investigación han sido impulsados durante el periodo  por el Despacho.  (autos de trámite o interlocutorios y archivos anteriores al cierre).</t>
  </si>
  <si>
    <t>Porcentaje procesos disciplinarios impulsados en etapa de instrucción durante el periodo. = Número de procesos disciplinarios impulsados  en etapa de instrucción durante el periodo / Número de procesos disciplinarios en etapa de instrucción  Formula: A/B*100</t>
  </si>
  <si>
    <t xml:space="preserve">Al cierre del año se dio impulso a la totalidad de procesos que se encontraban en etapa de instrucción </t>
  </si>
  <si>
    <t>FILA_37</t>
  </si>
  <si>
    <t xml:space="preserve">Medir los autos de archivos y pliego de cargos, que se adopten después de la cierre de la investigación. </t>
  </si>
  <si>
    <t>Porcentaje de procesos disciplinarios evaluados que se encuentren en etapa de cierre y evaluación de la investigación. = Número de procesos disciplinarios evaluados que se encuentren en etapa de cierre y evaluación de la investigación. / Número de procesos disciplinarios que se encuentren en etapa de cierre y evaluación de la investigación. Formula: A/B*100</t>
  </si>
  <si>
    <t>A partir del 3 de septiembre de 2024,  se estableció un plan de descongestión con el fin de evaluar la mayoría de procesos que se encontraban en etapa de cierre. Sin embargo, el porcentaje obedece a que durante la vigencia, por diferentes situaciones administrativas, el grupo solo contó con 2 funcionarias de las tres asignadas a la dependencia.</t>
  </si>
  <si>
    <t>FILA_38</t>
  </si>
  <si>
    <t xml:space="preserve">Medir número de procesos, que estando en etapa de Juzgamiento han finalizado con sanción o  archivo durante el periodo  por el Despacho </t>
  </si>
  <si>
    <t>Porcentaje procesos disciplinarios en etapa de juzgamiento finalizados durante el período = Procesos disciplinarios finalizados con fallo en etapa de juzgamiento durante el período / Procesos disciplinarios en etapa de juzgamiento para fallo durante el periodo Formula: A/B*100</t>
  </si>
  <si>
    <t>La etapa de Juzgamiento está a cargo del Director General de la Entidad con apoyo de la Oficina Asesora Jurídica y según reporte de dicha dependencia, durante el periodo evaluado no se finalizaron procesos disciplinarios en dicha etapa,</t>
  </si>
  <si>
    <t>FILA_39</t>
  </si>
  <si>
    <t>Medir número de procesos, que estando en etapa de Juzgamiento han sido impulsados durante el periodo  por el Despacho</t>
  </si>
  <si>
    <t>Porcentaje procesos disciplinarios en etapa de juzgamiento  impulsados  durante el periodo. = Procesos disciplinarios en etapa de juzgamiento impulsados durante el período / Procesos disciplinarios en etapa de juzgamiento durante el periodo Formula: (A-B)/C</t>
  </si>
  <si>
    <t>Según correos electrónicos del 29/11/2024 y 31/12/24 enviados por la Oficina Asesora Jurídica, durante el periodo evaluado se impulsaron 2 procesos disciplinarios que se encuentran en etapa de juzgamiento</t>
  </si>
  <si>
    <t>FILA_40</t>
  </si>
  <si>
    <t xml:space="preserve">GESTIÓN JURÍDICA </t>
  </si>
  <si>
    <t>Determinar la eficiencia del proceso, mediante la emisión de mandamientos de pago en los procesos de cobro coactivo.</t>
  </si>
  <si>
    <t xml:space="preserve">Porcentaje de mandamientos de pagos emitidos en el período = Mandamientos de pago emitidos en el periodo / Procesos radicados que se venzan en el periodo - Procesos devueltos a los despachos  </t>
  </si>
  <si>
    <t>De los 52 procesos remitidos por los despachos judiciales de la misionalidad para la gestión de cobro coactivo en el periodo, se profirieron 38 mandamientos de pago, lo que arroja un porcentaje de ejecución del 73% .</t>
  </si>
  <si>
    <t>https://juspemil.sharepoint.com/:x:/s/JurdicaJPMP/EYQ_IfSmIGNIoCC0r8j-cE4BqxkFAjYgo9a3GJci1PGQ0g?e=vb10E6</t>
  </si>
  <si>
    <t>FILA_41</t>
  </si>
  <si>
    <t>Realizar la medición de la efectividad en defensa de las acciones de tutela interpuesta en la entidad.</t>
  </si>
  <si>
    <t>Tasa de éxito procesal tutelas falladas favorables en el período = Número de fallos favorables para la UAEJPMP en el período / Total de fallos de tutelas allegadas en el período Formula: A/B*100</t>
  </si>
  <si>
    <t>La Unidad fue notificada de 77 autos admisorios de tutela de los cuales hubo 73 fallos favorables y 4 fallos desfavorables</t>
  </si>
  <si>
    <t>https://juspemil.sharepoint.com/:x:/s/JurdicaJPMP/EWq2hAYbh19Mt95XjpRLzR8BO4E3uSzn96JOlH154DRNrA?e=GW1Rky</t>
  </si>
  <si>
    <t>FILA_42</t>
  </si>
  <si>
    <t>Determinar la eficacia del proceso, mediante la emisión de lineamientos jurídicos frente a problemas que se presenten en la Entidad, en el término más expedito de acuerdo con las necesidades de la UAEJPMP.</t>
  </si>
  <si>
    <t>Porcentaje de conceptos jurídicos y/o petición emitidos dentro de los términos de ley. = No. de conceptos jurídicos y/o peticiones emitidos dentro de los términos de ley / No. de solicitudes de conceptos jurídicos y/o peticiones allegados a la Oficina Asesora Jurídicas Formula: A/B*100</t>
  </si>
  <si>
    <t xml:space="preserve">Se allegaron a la OAJ durante el periodo de la vigencia 2024, entre peticiones y conceptos NOVENTA Y DOS (92) radicados; de los cuales, 88 fueron resueltos en términos de Ley.  </t>
  </si>
  <si>
    <t>https://juspemil.sharepoint.com/:x:/s/JurdicaJPMP/EXBxilBqpvVBpdpQiha5LkABzsvZUZrUMhyrk2IQThSwZQ?e=5dgIhd</t>
  </si>
  <si>
    <t>FILA_43</t>
  </si>
  <si>
    <t>4 EFICACIA</t>
  </si>
  <si>
    <t>Determinar la eficacia de la O.A.J. en el cumplimiento de los términos estipulados por la normatividad para dar trámite a las Acciones de Tutela.</t>
  </si>
  <si>
    <t>Porcentaje de acciones de tutela contestadas en términos otorgados = No. de Acciones de Tutela radicadas en la ventanilla única de correspondencia que fueron contestadas dentro del término otorgado / No. de Acciones de Tutela radicadas en la ventanilla única de correspondencia o recibidas por el correo de notificaciones judiciales. Formula: A/B*100</t>
  </si>
  <si>
    <t xml:space="preserve">Se notificaron 77 autos admisorios vinculando a la Unidad en acciones de tutela de los cuales DOS (2) contestaciones fueron resueltas fuera del término otorgado por el Juez de Tutela, sin que sus resultas fueran desfavorables para la entidad. </t>
  </si>
  <si>
    <t>https://juspemil.sharepoint.com/:x:/s/JurdicaJPMP/ESvN_CGTrH5Elu74hGmgPpcBqc7_13KtbEQ2pSzqRE4JcA?e=d8D6DU</t>
  </si>
  <si>
    <t>FILA_44</t>
  </si>
  <si>
    <t>5 EFICACIA</t>
  </si>
  <si>
    <t>Medir la eficacia en la atención de las demandas radicadas contra la UAEJPMP.</t>
  </si>
  <si>
    <t>Porcentaje de atención de demandas contenciosas administrativas y de justicia ordinarias contestadas dentro de los términos de ley. = No. de demandas contestadas dentro de los términos de ley. / No. de demandas debidamente notificadas y cuyo termino de respuesta venza en el periodo a calcular Formula: A/B*100</t>
  </si>
  <si>
    <t>Todas las demandas contenciosas fueron contestadas en término</t>
  </si>
  <si>
    <t>https://juspemil.sharepoint.com/:x:/s/JurdicaJPMP/Ecor-NjqSONPmqiPjDmb_j8BTVtfWw2oR1OzIq4a0pUqxg?e=x6IVGi</t>
  </si>
  <si>
    <t>FILA_45</t>
  </si>
  <si>
    <t>6 EFICACIA</t>
  </si>
  <si>
    <t xml:space="preserve">Medir el avance del cumplimiento de las acciones dentro de la política de daño antijuridico en la UAEJPMP. </t>
  </si>
  <si>
    <t>Porcentaje de cumplimiento de las acciones adelantadas en la política de daño antijurídico. = Acciones ejecutadas en la Política de daño antijurídico.  / Acciones planteadas en la Política de daño antijurídico  Formula: A/B*100</t>
  </si>
  <si>
    <t>En el periodo del 1° trimestre no se establecieron acciones para adelantar sobre la política. En el 2° trimestre se realizaron 3 ACCIONES relacionadas con la política. En el 3° trimestre se realizaron dos capacitaciones. En el cuarto trimestre la secretaría técnica del comité de conciliación presento informe de cargue  Ekogui</t>
  </si>
  <si>
    <t>https://juspemil.sharepoint.com/:f:/s/JurdicaJPMP/EvVDXMU80XBMuCID3CptzZMBjK2peH8XdGu-4Lvd-VhSVw?e=e0L1Mc</t>
  </si>
  <si>
    <t>FILA_46</t>
  </si>
  <si>
    <t>7 EFICACIA</t>
  </si>
  <si>
    <t>Determinar el cumplimiento de las sesiones que se realizan del comité de conciliación conforme a lo enunciado en la ley.</t>
  </si>
  <si>
    <t>Porcentaje de comités de conciliación adelantados en el periodo  = Comités realizados  / Comités programados  Formula: A/B*100</t>
  </si>
  <si>
    <t>En el primer cuatrimestre se realizaron 7 sesiones. En el segundo 8 sesiones y en el tercero 7 sesiones. 22/22*100=100</t>
  </si>
  <si>
    <t>https://juspemil.sharepoint.com/:f:/s/JurdicaJPMP/Ep7DkCP7W6VOvZBw1XEeyjgBm3_t_3PFbRTiRGY_4KX0UQ?e=Swfafh</t>
  </si>
  <si>
    <t>FILA_47</t>
  </si>
  <si>
    <t xml:space="preserve">Finalización favorable de un proceso de la Jurisdicción Contenciosa Administrativa mediante fallo debidamente ejecutoriado, desvinculación de la Unidad ó desistimiento de la demanda. </t>
  </si>
  <si>
    <t>Tasa de éxito procesal procesos contenciosos favorables en el período = Numero de procesos terminados favorables  / Número de procesos totales terminados. Formula: A/B*100</t>
  </si>
  <si>
    <t>Se evidencia que un proceso contencioso con CUI No. 76001333300520220007000; se terminó favorable para la Unidad. Se deja evidencia del acuerdo conciliatorio y constancia de ejecutoria del referido proceso. 1/1*100=100</t>
  </si>
  <si>
    <t>https://juspemil.sharepoint.com/:f:/s/JurdicaJPMP/EmU2i0JffJNIkP5PvC8diyQBA2BRnqT_yD9Kd_tz4n9CWA?e=uuKpRP</t>
  </si>
  <si>
    <t>FILA_48</t>
  </si>
  <si>
    <t>GESTIÓN TIC</t>
  </si>
  <si>
    <t>2 COBERTURA</t>
  </si>
  <si>
    <t>Medir la disponibilidad del servicio de conectividad de los dos canales principales WAN en la ciudad de Bogotá. </t>
  </si>
  <si>
    <t>Porcentaje de disponibilidad de conectividad en los canales principales WAN, Fortaleza y Palacio. = Horas de disponibilidad del servicio / Horas total mensual del periodo Formula: (A/B) X 100</t>
  </si>
  <si>
    <t>Se cumplió con la meta de disponibilidad del servicio de conectividad, superando la misma.</t>
  </si>
  <si>
    <t>FILA_49</t>
  </si>
  <si>
    <t>Medir el cumplimiento del Plan Estratégico de Tecnologías de la Información para la vigencia en curso</t>
  </si>
  <si>
    <t>Porcentaje acumulado de cumplimiento de las actividades del PETIC en el período = Total de actividades ejecutadas del PETIC en el período / Total de actividades programadas  del PETIC en el período Formula: (A/B) X 100</t>
  </si>
  <si>
    <t>El cumplimiento de las metas del Plan Estratégico de Tecnologías de la Información y Comunicaciones (PETIC) es fundamental para optimizar los procesos internos, lo que se traduce en una mayor eficiencia operativa y una mejor utilización de los recursos tecnológicos</t>
  </si>
  <si>
    <t>FILA_50</t>
  </si>
  <si>
    <t xml:space="preserve"> Obtener información de la satisfacción de usuario frente a los sistemas DARUMA, PAGINAWEB.</t>
  </si>
  <si>
    <t>Satisfacción del usuario frente a los sistemas de información = Promedio de las mediciones del puntaje obtenido en las encuestas en el período / Puntaje máximo que se puede obtener en las encuestas en el período Formula: (A/B) X 100</t>
  </si>
  <si>
    <t>En general, los usuarios tienen una percepción positiva de los sistemas, con un promedio superior a 4 en todas las categorías evaluadas</t>
  </si>
  <si>
    <t>FILA_51</t>
  </si>
  <si>
    <t xml:space="preserve"> Realizar el seguimiento del cumplimiento  frente de casos atendidos en la mesa de servicio en los tiempos de los ANS  </t>
  </si>
  <si>
    <t>Porcentaje de cumplimiento en la atención de requerimientos e incidentes = Cantidad de casos atendidos en la mesa de servicio en los tiempos de los ANS / Cantidad de casos registrados por la mesa de servicios Formula: (A/B) X 100</t>
  </si>
  <si>
    <t>Se cumplió con la meta de disponibilidad de la plataforma, superando la misma.</t>
  </si>
  <si>
    <t>FILA_52</t>
  </si>
  <si>
    <t>Monitorear la disponibilidad de la plataforma tecnológica durante el periodo  </t>
  </si>
  <si>
    <t>Porcentaje de disponibilidad de la plataforma tecnológica en el período = sumatoria del tiempo de disponibilidad de los servicios de la plataforma / sumatoria del tiempo total de disponibilidad de la plataforma en el periodo evaluado Formula: (A/B) X 100</t>
  </si>
  <si>
    <t>Se cumplió con la meta de atención de casos, superando la misma.</t>
  </si>
  <si>
    <t>FILA_53</t>
  </si>
  <si>
    <t>Medir la atención de requerimientos e incidentes con el fin de medir la operatividad del sistema</t>
  </si>
  <si>
    <t>Eficiencia en el soporte del  Sistema Misional  = No. Incidentes Atendidos + No. Requerimientos Atendidos (A) / No. Incidentes Solicitados + No. Requerimientos Atendidos (A) Formula: (A/B) X 100</t>
  </si>
  <si>
    <t>Proyecto de traslado del DataCenter de Fortaleza de acuerdo con la necesidad del Ministerio de Defensa Nacional (MDN)</t>
  </si>
  <si>
    <t>FILA_54</t>
  </si>
  <si>
    <t>Medir la atención de requerimientos y nuevas funcionalidades del sistema misional cuya fecha límite de atención este a cumplir en el periodo medición.</t>
  </si>
  <si>
    <t>Eficiencia al Sistema Misional = Total de Requerimientos atender durante el periodo. / Total de Requerimientos Puestos en Producción Formula: (A/B) X 100</t>
  </si>
  <si>
    <t>La instalación y adecuación de la Fase III de SPOA se encuentra en progreso.</t>
  </si>
  <si>
    <t>FILA_55</t>
  </si>
  <si>
    <t xml:space="preserve">Medir el cumplimiento del Plan de Seguridad Información </t>
  </si>
  <si>
    <t>Avance del cumplimiento del Plan de Seguridad Información  = Número de actividades ejecutadas / Número de actividades planeadas Formula: (A/B) X 100</t>
  </si>
  <si>
    <t>Se cumplió con las actividades planeadas de seguridad de la información</t>
  </si>
  <si>
    <t>FILA_56</t>
  </si>
  <si>
    <t>Verificar la gestión y evolución del modelo de seguridad y privacidad de la información al interior de una entidad.</t>
  </si>
  <si>
    <t>Porcentaje de tratamiento de eventos relacionados en marco de seguridad y privacidad = Número de eventos altos o críticos de seguridad de la información tratados / Número total de eventos de seguridad de la información reportados Formula: (A/B) X 100</t>
  </si>
  <si>
    <t>De los eventos de seguridad de los equipos de oficina se cumple con la meta de tratamiento establecida</t>
  </si>
  <si>
    <t>FILA_57</t>
  </si>
  <si>
    <t>Incidentes tratados con soluciones alternas o definitivas</t>
  </si>
  <si>
    <t>Porcentaje de incidentes de seguridad tratados =  Incidentes presentados que afectan la prestación de los servicios y/o el funcionamiento de los sistemas de información críticos registrados en la mesa de ayuda /  Formula: (A/B) X 100</t>
  </si>
  <si>
    <t xml:space="preserve">No se presentaron incidentes de seguridad que afectaran los servicios críticos. </t>
  </si>
  <si>
    <t>FILA_58</t>
  </si>
  <si>
    <t xml:space="preserve">GESTIÓN DEL CONOCIMIENTO, INVESTIGACION, ACADEMIA E INNOVACIÓN </t>
  </si>
  <si>
    <t>Evaluar la cobertura en las capacitaciones</t>
  </si>
  <si>
    <t>Porcentaje de cobertura de las capacitaciones=Número de servidores capacitados/Total de servidores convocadosFormulaA/B*100</t>
  </si>
  <si>
    <t>El indicador de asistencia a capacitaciones muestra resultados bajos y con alta variabilidad, con eventos que alcanzan el 100 % de asistencia y otros apenas un 7 %. Se identifican diversos factores que afectan la participación, entre ellos: falta de segmentación a quien van dirigidas, deficiencia en registros de asistencia, entre otros.</t>
  </si>
  <si>
    <t>FILA_59</t>
  </si>
  <si>
    <t>Medir el avance de las gestiones para el avance en la generación investigaciones y/o avances en los estudios académicos</t>
  </si>
  <si>
    <t>Porcentaje de avance para  gestionar investigaciones y/o estudios académicos=Número de actividades realizadas, en el período,  para el avance en la generación de investigaciones y/o estudios académicos /Número de actividades acordadas en el período,  para el avance en la generación de investigaciones y/o estudios académicos Fórmula A/B*100</t>
  </si>
  <si>
    <t>En la vigencia se conformaron los grupos de investigación para: 1) Proyecto de Actualización del Código Penal Militar y Policial, y 2) Proyecto de Actualización de la Cartilla de Primer Responsable, y se estructuraron los cronogramas para su desarrollo.</t>
  </si>
  <si>
    <t>FILA_60</t>
  </si>
  <si>
    <t>Medir el cumplimiento de las capacitaciones de la EJPMP.</t>
  </si>
  <si>
    <t>Porcentaje de capacitaciones realizadas en el periodo =Número de Actividades Ejecutadas/Número de Actividades ProgramadasFormulaA/B*100</t>
  </si>
  <si>
    <t>En la vigencia se identificaron dos factores que afectaron la ejecución de todas las capacitaciones. Uno el plan de austeridad gubernamental y dos la falta de docentes en algunas temáticas. Se recomienda reforzar el equipo de trabajo de la Escuela JPMP dedicado a la gestión de capacitaciones, el fortalecimiento de la coordinación interinstitucional y las funciones a cargo de esta.</t>
  </si>
  <si>
    <t>FILA_61</t>
  </si>
  <si>
    <t>Evaluar la satisfacción en las capacitaciones</t>
  </si>
  <si>
    <t>Porcentaje de satisfacción de las capacitaciones =Promedio de evaluación de satisfacción/Calificación máxima a obtenerFormulaA/B*100</t>
  </si>
  <si>
    <t>El nivel de satisfacción en las capacitaciones, manteniéndose por encima del 90 % en los últimos periodos. Se recomienda: analizar los ítems de menor puntuación en las encuestas de satisfacción; identificar aspectos específicos a mejorar según las observaciones de los asistentes y ajustar los procesos de capacitación con base en los hallazgos de las encuestas.</t>
  </si>
  <si>
    <t>FILA_62</t>
  </si>
  <si>
    <t>Medir las propuestas de convenios elaboradas por la EJPMP</t>
  </si>
  <si>
    <t>Porcentaje de propuestas de convenios presentados a la Dirección Ejecutiva en temas académicos=Número de propuestas entregadas a la Dirección Ejecutiva /Número de propuestas de convenios planeados   FormulaA/B*100</t>
  </si>
  <si>
    <t>En 2024 se gestionaron dos convenios para fortalecer la oferta de capacitación en la Escuela JPMP: 1) Justicia Restaurativa con la Secretaría Distrital de Seguridad y 2) Programa de Bilingüismo con el DAFP y SENA.</t>
  </si>
  <si>
    <t>FILA_63</t>
  </si>
  <si>
    <t>4 COSTOS</t>
  </si>
  <si>
    <t>Medir la ejecución de los recursos de inversión destinados a la capacitación</t>
  </si>
  <si>
    <t>Porcentaje de ejecución de gastos de inversión destinados a la capacitación. =Porcentaje acumulado de prepuesto de inversión para capacitación ejecutado/Porcentaje acumulado de prepuesto de inversión para capacitación programado FormulaA/B*100</t>
  </si>
  <si>
    <t>Se desarrolló el Diplomado "Sistema Penal Oral Acusatorio con énfasis en Justicia Penal Militar y Policial" en convenio con la Universidad Militar Nueva Granada, dirigido a 200 funcionarios judiciales. Tuvo una intensidad de 120 horas y un costo de $119.200.000, ejecutado del 24 de mayo al 12 de junio de 2024. este contrato representó el 100 % del presupuesto de capacitación.</t>
  </si>
  <si>
    <t>FILA_64</t>
  </si>
  <si>
    <t>Evaluar la apropiación del conocimiento de las capacitaciones</t>
  </si>
  <si>
    <t>Porcentaje de apropiación del conocimiento de las capacitaciones evaluadas. =Calificación promedio del total de las evaluaciones./Valor de la calificación máxima a obtenerFormulaA/B*100</t>
  </si>
  <si>
    <t>Se realizó evaluación a través del Aula Virtual de la JPMP de la capacitación virtual del Sistema Penal Oral Acusatorio Fase III y IV, en la que fueron convocados 86 funcionarios.</t>
  </si>
  <si>
    <t>FILA_65</t>
  </si>
  <si>
    <t xml:space="preserve">INVESTIGACIÓN Y ACUSACIÓN </t>
  </si>
  <si>
    <t>Este indicador mide la cantidad de salidas efectivas de los casos que se  adelantan bajo  el Sistema Penal Oral Acusatorio -Ley 1407 de 2010-, con el fin de garantizar la aplicación efectiva de justicia a los miembros de la Fuerza Pública.</t>
  </si>
  <si>
    <t>Transición efectiva al SPOA (Ley 1407 de 2010). = salidas efectivas en la JPMP (Ley 1407 de 2010) / Total de procesos activos JPMP (Ley 1407 de 2010 Formula: (A/B) X 100</t>
  </si>
  <si>
    <t>En 2024 la FGPMP gestionó
6.607 procesos, 1258 de 2023 y 5349 de 2024. Gracias al trabajo  en equipo, preacuerdos, investigaciones sólidas y la priorización de casos se han evacuado 3480 casos, cerrando el año con 3127 NUNC activos. Se superó la meta anual en 35%.</t>
  </si>
  <si>
    <t>Con la implementación de la fase 4 del Sistema Penal Oral Acusatorio, la persecución penal por parte de la FGPMP tendrá cobertura nacional, misma que fortalecerá la confianza y credibilidad en la  Jurisdicción Especializada e impactará positivamente en la legitimidad de la Fuerza Pública.</t>
  </si>
  <si>
    <t>FILA_66</t>
  </si>
  <si>
    <t xml:space="preserve">COMUNICACIONES ESTRATÉGICAS </t>
  </si>
  <si>
    <t xml:space="preserve">Porcentaje de cumplimiento del  Plan Operativo de Comunicaciones </t>
  </si>
  <si>
    <t>Porcentaje de cumplimiento del  Plan Operativo de Comunicaciones  = Número de actividades ejecutadas del Plan Operativo  / Actividades programadas  Formula: (A/B) X 100</t>
  </si>
  <si>
    <t xml:space="preserve">El Grupo de Comunicaciones ejecutó 17 actividades de las 25 programadas, en el plan operativo del año 2024. Las tareas pendientes de ejecución se incluyeron en los planes de acción institucional, operativo y estratégico de comunicaciones para cumplimiento en el año 2025. </t>
  </si>
  <si>
    <t>FILA_67</t>
  </si>
  <si>
    <t xml:space="preserve">Porcentaje de visibilización de la Entidad en la página web </t>
  </si>
  <si>
    <t xml:space="preserve">Porcentaje de visibilización de la Entidad en la página web  = Número de visitas en el periodo anterior  / Número de visitas en el portal web de la entidad del año actual  Formula: (A/B) X 100 </t>
  </si>
  <si>
    <t xml:space="preserve">En atención a la información obtenida, se infiere que se presentó un aumento correspondiente al 64.43 % en el número de visitas a la página web institucional, siendo este el dato inicial de base, sobre el cual se analizarán los siguientes periodos de reporte del presente indicador para la vigencia 2025. </t>
  </si>
  <si>
    <t>FILA_68</t>
  </si>
  <si>
    <t xml:space="preserve">Porcentaje de visibilización de la Entidad en medios de comunicación. </t>
  </si>
  <si>
    <t xml:space="preserve">Porcentaje de Visibilización de la Entidad en medios de comunicación.  = Numero de medios que publican noticias de la JPMP  / Numero de medios que publican a nivel nacional  Formula: (A/B) X 100 </t>
  </si>
  <si>
    <t xml:space="preserve">Se presentó un aumento considerable, teniendo en cuenta que se divulgaron boletines y comunicados de prensa con información de interés y relevancia que nos permite estar en la agenda mediática del país. Adicionalmente, las inauguraciones de los palacios de la segunda fase del SPOA permitieron consolidar y resaltar la presencia de la JPMP en las regiones. </t>
  </si>
  <si>
    <t>FILA_69</t>
  </si>
  <si>
    <t>Porcentaje del percepción en medios sobre la JPMP</t>
  </si>
  <si>
    <t xml:space="preserve">Porcentaje del percepción en medios sobre la JPMP = Número de noticias con percepción positiva de la JPMP / Numero de noticias publicadas sobre la Justicia Penal Militar y Policial. Formula: (A/B) X 100 </t>
  </si>
  <si>
    <t xml:space="preserve">El número de noticias con percepción positiva sobre la JPMP tuvo un importante aumento en la vigencia, teniendo en cuenta que se está trabajando en la divulgación de información con resultados de administración de justicia y avances significativos en la gestión administrativa de la unidad. </t>
  </si>
  <si>
    <t>FILA_70</t>
  </si>
  <si>
    <t>Porcentaje de percepción interna de la eficacia de las comunicaciones</t>
  </si>
  <si>
    <t xml:space="preserve">Porcentaje de percepción interna de la eficacia de las comunicaciones = Numero de encuestas con percepción positiva  / Número de funcionarios encuestados  Formula: (A/B) X 100 </t>
  </si>
  <si>
    <t xml:space="preserve">Si bien la encuesta dirigida a todos loa funcionarios de la entidad, el porcentaje de participación no es una muestra representativa (61 encuestados), sin embargo, quienes participaron de la misma (56 funcionarios) manifestaron la eficacia en el manejo de las comunicaciones internas. </t>
  </si>
  <si>
    <t>FILA_71</t>
  </si>
  <si>
    <t xml:space="preserve">CONTROL INTERNO </t>
  </si>
  <si>
    <t>Este indicador evaluará el porcentaje de la cantidad de auditorías con resultados de hallazgos o no conformidades identificadas en las auditorías realizadas semestralmente, frente a la cantidad de numero de auditorías realizadas durante cada semestre. (consolida información de todas las áreas, y misionales).</t>
  </si>
  <si>
    <t>Porcentaje de Auditorias con hallazgos y/o no conformidades = Numero de Auditorias con resultado de hallazgos o no conformidades, en un periodo determinado /  Numero de Auditorías realizadas en el periodo  Formula: (A/B) X 100</t>
  </si>
  <si>
    <t xml:space="preserve">La Oficina de Control Interno de Gestión, realizó cuatro auditorías internas de gestión de las cuales 3 auditorías presentaron hallazgos, por lo anterior, las áreas se encuentran en proceso de elaboración de planes de mejoramiento.  </t>
  </si>
  <si>
    <t>FILA_72</t>
  </si>
  <si>
    <t>El indicador mide el nivel de cumplimiento del Plan Anual de Auditorías de manera trimestral, comparando lo ejecutado frente a lo programado en el periodo. (consolida información de todas las áreas, y misionales).</t>
  </si>
  <si>
    <t>Porcentaje de cumplimiento Plan Anual de Auditorias = Numero de Auditorias ejecutadas en el periodo / Numero de Auditorias programadas en el periodo Formula: (A/B) X 100</t>
  </si>
  <si>
    <t>La Oficina de Control Interno de Gestión, programó seis auditorías internas de gestión para la vigencia 2024, de las cuales se realizó cuatro en el segundo semestre, sin embargo, no se desarrollaron dos de las auditorias programadas, teniendo en cuenta que no se contó con el personal y el tiempo necesario para el cumplimiento de lo programado.</t>
  </si>
  <si>
    <t>FILA_73</t>
  </si>
  <si>
    <t>Este indicador evaluará la cantidad de numero de informes presentados y radicados, establecidos por la norma en un periodo, frente a la cantidad de numero de informes realizados  durante cada periodo . (consolida información de todas las áreas, y misionales).</t>
  </si>
  <si>
    <t>Porcentaje entrega informes de ley = Número de informes de ley presentados y radicados, en los tiempos  establecidos por la norma /  Numero de informes de Ley   correspondientes al periodo. Formula: (A/B) X 100</t>
  </si>
  <si>
    <t xml:space="preserve">La Oficina de Control Interno de Gestión, en cumplimiento de la normativa vigente, elaboró, público y socializó 23 informes de 26 en la vigencia 2024. 
</t>
  </si>
  <si>
    <t>FILA_74</t>
  </si>
  <si>
    <t>Medir el impacto de la mejora institucional a partir de la implementación de las políticas del MIPG</t>
  </si>
  <si>
    <t>Impacto mejoras en la gestión institucional a partir de la implementación de las políticas del MIPG  = Promedio de evaluación de satisfacción / Calificación máxima a obtener Formula: (A/B) X 100</t>
  </si>
  <si>
    <t xml:space="preserve">La OCIG con el fin de fortalecer el Modelo Estándar de Control Interno MECI, en articulación con la implementación del MIPG, elaboró una encuesta de percepción que diligenciaron los líderes de política, jefes y coordinadores, con el fin de conocer el impacto de la implementación del modelo en la mejora institucional.
</t>
  </si>
  <si>
    <t xml:space="preserve">La OCIG se encuentra en proceso de elaboración de encuesta de percepción con los lideres de proceso, apenas tenga los datos remitirá la información a la OAP. </t>
  </si>
  <si>
    <t>1 ECONOMÍA</t>
  </si>
  <si>
    <t>1 CALIDAD</t>
  </si>
  <si>
    <t>2 NO</t>
  </si>
  <si>
    <t>3 CONFIABILIDAD</t>
  </si>
  <si>
    <t>4 EQUIDAD</t>
  </si>
  <si>
    <t>5 VALORACIÓN DE COSTOS AMBIENTALES</t>
  </si>
  <si>
    <t>7 FORMULARIO SIN INFORMACIÓN</t>
  </si>
  <si>
    <t>9 FORMULARIO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</si>
</sst>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
  </numFmts>
  <fonts count="7" x14ac:knownFonts="1">
    <font>
      <sz val="11"/>
      <color indexed="8"/>
      <name val="Aptos Narrow"/>
      <family val="2"/>
      <scheme val="minor"/>
    </font>
    <font>
      <sz val="11"/>
      <color indexed="8"/>
      <name val="Aptos Narrow"/>
      <family val="2"/>
      <scheme val="minor"/>
    </font>
    <font>
      <b/>
      <sz val="11"/>
      <color indexed="9"/>
      <name val="Calibri"/>
    </font>
    <font>
      <b/>
      <sz val="11"/>
      <color indexed="8"/>
      <name val="Calibri"/>
    </font>
    <font>
      <sz val="12"/>
      <color rgb="FF000000"/>
      <name val="Arial"/>
      <family val="2"/>
    </font>
    <font>
      <sz val="11"/>
      <name val="Aptos Narrow"/>
      <family val="2"/>
      <scheme val="minor"/>
    </font>
    <font>
      <sz val="12"/>
      <color indexed="8"/>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center" vertical="center"/>
    </xf>
    <xf numFmtId="0" fontId="0" fillId="0" borderId="0" xfId="0" applyAlignment="1">
      <alignment wrapText="1"/>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xf>
    <xf numFmtId="0" fontId="1" fillId="0" borderId="0" xfId="1" applyAlignment="1">
      <alignment horizontal="center" vertical="center"/>
    </xf>
    <xf numFmtId="0" fontId="1" fillId="3" borderId="3" xfId="1" applyFill="1" applyBorder="1" applyAlignment="1" applyProtection="1">
      <alignment vertical="center"/>
      <protection locked="0"/>
    </xf>
    <xf numFmtId="0" fontId="1" fillId="3" borderId="3" xfId="1" applyFill="1" applyBorder="1" applyAlignment="1" applyProtection="1">
      <alignment vertical="center" wrapText="1"/>
      <protection locked="0"/>
    </xf>
    <xf numFmtId="9" fontId="0" fillId="3" borderId="3" xfId="2" applyFont="1" applyFill="1" applyBorder="1" applyAlignment="1" applyProtection="1">
      <alignment horizontal="center" vertical="center" wrapText="1"/>
      <protection locked="0"/>
    </xf>
    <xf numFmtId="0" fontId="1" fillId="3" borderId="3" xfId="1" applyFill="1" applyBorder="1" applyAlignment="1" applyProtection="1">
      <alignment horizontal="justify" vertical="center" wrapText="1"/>
      <protection locked="0"/>
    </xf>
    <xf numFmtId="0" fontId="4" fillId="0" borderId="0" xfId="0" applyFont="1" applyAlignment="1">
      <alignment horizontal="left" vertical="center" wrapText="1" readingOrder="1"/>
    </xf>
    <xf numFmtId="9" fontId="4" fillId="0" borderId="0" xfId="2" applyFont="1" applyFill="1" applyBorder="1" applyAlignment="1">
      <alignment horizontal="left" vertical="center" wrapText="1" readingOrder="1"/>
    </xf>
    <xf numFmtId="0" fontId="1" fillId="3" borderId="4" xfId="1" applyFill="1" applyBorder="1" applyAlignment="1" applyProtection="1">
      <alignment vertical="center"/>
      <protection locked="0"/>
    </xf>
    <xf numFmtId="0" fontId="1" fillId="3" borderId="4" xfId="1" applyFill="1" applyBorder="1" applyAlignment="1" applyProtection="1">
      <alignment vertical="center" wrapText="1"/>
      <protection locked="0"/>
    </xf>
    <xf numFmtId="9" fontId="0" fillId="3" borderId="4" xfId="2" applyFont="1" applyFill="1" applyBorder="1" applyAlignment="1" applyProtection="1">
      <alignment horizontal="center" vertical="center" wrapText="1"/>
      <protection locked="0"/>
    </xf>
    <xf numFmtId="0" fontId="1" fillId="3" borderId="4" xfId="1" applyFill="1" applyBorder="1" applyAlignment="1" applyProtection="1">
      <alignment horizontal="justify" vertical="center" wrapText="1"/>
      <protection locked="0"/>
    </xf>
    <xf numFmtId="0" fontId="1" fillId="3" borderId="5" xfId="1" applyFill="1" applyBorder="1" applyAlignment="1" applyProtection="1">
      <alignment vertical="center"/>
      <protection locked="0"/>
    </xf>
    <xf numFmtId="0" fontId="1" fillId="0" borderId="5" xfId="1" applyBorder="1" applyAlignment="1">
      <alignment vertical="center" wrapText="1"/>
    </xf>
    <xf numFmtId="0" fontId="1" fillId="0" borderId="5" xfId="1" applyBorder="1" applyAlignment="1">
      <alignment vertical="center"/>
    </xf>
    <xf numFmtId="9" fontId="0" fillId="0" borderId="5" xfId="2" applyFont="1" applyBorder="1" applyAlignment="1">
      <alignment horizontal="center" vertical="center" wrapText="1"/>
    </xf>
    <xf numFmtId="10" fontId="0" fillId="0" borderId="5" xfId="2" applyNumberFormat="1" applyFont="1" applyBorder="1" applyAlignment="1">
      <alignment horizontal="center" vertical="center" wrapText="1"/>
    </xf>
    <xf numFmtId="0" fontId="1" fillId="0" borderId="5" xfId="1" applyBorder="1" applyAlignment="1">
      <alignment horizontal="justify" vertical="center" wrapText="1"/>
    </xf>
    <xf numFmtId="0" fontId="1" fillId="0" borderId="0" xfId="1" applyAlignment="1">
      <alignment wrapText="1"/>
    </xf>
    <xf numFmtId="165" fontId="0" fillId="0" borderId="5" xfId="2" applyNumberFormat="1" applyFont="1" applyBorder="1" applyAlignment="1">
      <alignment horizontal="center" vertical="center" wrapText="1"/>
    </xf>
    <xf numFmtId="9" fontId="0" fillId="0" borderId="5" xfId="2" applyFont="1" applyFill="1" applyBorder="1" applyAlignment="1">
      <alignment horizontal="center" vertical="center" wrapText="1"/>
    </xf>
    <xf numFmtId="1" fontId="0" fillId="0" borderId="5" xfId="2" applyNumberFormat="1" applyFont="1" applyBorder="1" applyAlignment="1">
      <alignment horizontal="center" vertical="center" wrapText="1"/>
    </xf>
    <xf numFmtId="9" fontId="0" fillId="4" borderId="5" xfId="2" applyFont="1" applyFill="1" applyBorder="1" applyAlignment="1">
      <alignment horizontal="center" vertical="center" wrapText="1"/>
    </xf>
    <xf numFmtId="9" fontId="0" fillId="0" borderId="5" xfId="2" applyFont="1" applyBorder="1" applyAlignment="1">
      <alignment horizontal="justify" vertical="center" wrapText="1"/>
    </xf>
    <xf numFmtId="9" fontId="1" fillId="0" borderId="5" xfId="1" applyNumberFormat="1" applyBorder="1" applyAlignment="1">
      <alignment horizontal="center" vertical="center" wrapText="1"/>
    </xf>
    <xf numFmtId="10" fontId="1" fillId="0" borderId="5" xfId="1" applyNumberFormat="1" applyBorder="1" applyAlignment="1">
      <alignment horizontal="center" vertical="center" wrapText="1"/>
    </xf>
    <xf numFmtId="0" fontId="1" fillId="0" borderId="5" xfId="1" applyBorder="1" applyAlignment="1">
      <alignment horizontal="center" vertical="center" wrapText="1"/>
    </xf>
    <xf numFmtId="0" fontId="1" fillId="0" borderId="0" xfId="1" applyAlignment="1">
      <alignment vertical="center" wrapText="1"/>
    </xf>
    <xf numFmtId="9" fontId="5" fillId="0" borderId="5" xfId="2" applyFont="1" applyBorder="1" applyAlignment="1">
      <alignment horizontal="center" vertical="center" wrapText="1"/>
    </xf>
    <xf numFmtId="9" fontId="6" fillId="5" borderId="5" xfId="1" applyNumberFormat="1" applyFont="1" applyFill="1" applyBorder="1" applyAlignment="1" applyProtection="1">
      <alignment horizontal="center" vertical="center" wrapText="1"/>
      <protection locked="0"/>
    </xf>
    <xf numFmtId="0" fontId="6" fillId="3" borderId="6" xfId="1" applyFont="1" applyFill="1" applyBorder="1" applyAlignment="1" applyProtection="1">
      <alignment horizontal="justify" vertical="center" wrapText="1"/>
      <protection locked="0"/>
    </xf>
  </cellXfs>
  <cellStyles count="3">
    <cellStyle name="Normal" xfId="0" builtinId="0"/>
    <cellStyle name="Normal 2" xfId="1" xr:uid="{DC449B88-0BA8-4D2E-8BCE-85FA72E34E1A}"/>
    <cellStyle name="Porcentaje 2" xfId="2" xr:uid="{C6ECF5FF-E088-4CD3-A702-077E659E7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7BA87AA-8084-4135-8FAA-243622B36AF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756C-F83F-4242-8BC0-5A964A17537D}">
  <dimension ref="A1:IV351011"/>
  <sheetViews>
    <sheetView tabSelected="1" topLeftCell="A37" workbookViewId="0">
      <selection activeCell="E38" sqref="E38"/>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style="2" customWidth="1"/>
    <col min="8" max="8" width="37" style="2" customWidth="1"/>
    <col min="9" max="9" width="18.5703125" style="2" customWidth="1"/>
    <col min="10" max="10" width="30.28515625" style="2" customWidth="1"/>
    <col min="11" max="11" width="29" style="2" customWidth="1"/>
    <col min="12" max="12" width="32.5703125" style="2" customWidth="1"/>
    <col min="13" max="13" width="19" style="2" customWidth="1"/>
  </cols>
  <sheetData>
    <row r="1" spans="1:13" x14ac:dyDescent="0.25">
      <c r="B1" s="1" t="s">
        <v>0</v>
      </c>
      <c r="C1" s="1">
        <v>51</v>
      </c>
      <c r="D1" s="1" t="s">
        <v>1</v>
      </c>
    </row>
    <row r="2" spans="1:13" x14ac:dyDescent="0.25">
      <c r="B2" s="1" t="s">
        <v>2</v>
      </c>
      <c r="C2" s="1">
        <v>105</v>
      </c>
      <c r="D2" s="1" t="s">
        <v>3</v>
      </c>
    </row>
    <row r="3" spans="1:13" x14ac:dyDescent="0.25">
      <c r="B3" s="1" t="s">
        <v>4</v>
      </c>
      <c r="C3" s="1">
        <v>1</v>
      </c>
    </row>
    <row r="4" spans="1:13" x14ac:dyDescent="0.25">
      <c r="B4" s="1" t="s">
        <v>5</v>
      </c>
      <c r="C4" s="1">
        <v>21687</v>
      </c>
    </row>
    <row r="5" spans="1:13" x14ac:dyDescent="0.25">
      <c r="B5" s="1" t="s">
        <v>6</v>
      </c>
      <c r="C5" s="3">
        <v>45657</v>
      </c>
    </row>
    <row r="6" spans="1:13" x14ac:dyDescent="0.25">
      <c r="B6" s="1" t="s">
        <v>7</v>
      </c>
      <c r="C6" s="1">
        <v>12</v>
      </c>
      <c r="D6" s="1" t="s">
        <v>8</v>
      </c>
    </row>
    <row r="8" spans="1:13" x14ac:dyDescent="0.25">
      <c r="A8" s="1" t="s">
        <v>9</v>
      </c>
      <c r="B8" s="4" t="s">
        <v>10</v>
      </c>
      <c r="C8" s="5"/>
      <c r="D8" s="5"/>
      <c r="E8" s="5"/>
      <c r="F8" s="5"/>
      <c r="G8" s="5"/>
      <c r="H8" s="5"/>
      <c r="I8" s="5"/>
      <c r="J8" s="5"/>
      <c r="K8" s="5"/>
      <c r="L8" s="5"/>
      <c r="M8" s="5"/>
    </row>
    <row r="9" spans="1:13" x14ac:dyDescent="0.25">
      <c r="C9" s="1">
        <v>2</v>
      </c>
      <c r="D9" s="1">
        <v>3</v>
      </c>
      <c r="E9" s="1">
        <v>4</v>
      </c>
      <c r="F9" s="1">
        <v>8</v>
      </c>
      <c r="G9" s="6">
        <v>12</v>
      </c>
      <c r="H9" s="6">
        <v>16</v>
      </c>
      <c r="I9" s="6">
        <v>20</v>
      </c>
      <c r="J9" s="6">
        <v>24</v>
      </c>
      <c r="K9" s="6">
        <v>28</v>
      </c>
      <c r="L9" s="6">
        <v>32</v>
      </c>
      <c r="M9" s="6">
        <v>36</v>
      </c>
    </row>
    <row r="10" spans="1:13" ht="15.75" thickBot="1" x14ac:dyDescent="0.3">
      <c r="C10" s="1" t="s">
        <v>11</v>
      </c>
      <c r="D10" s="1" t="s">
        <v>12</v>
      </c>
      <c r="E10" s="1" t="s">
        <v>13</v>
      </c>
      <c r="F10" s="1" t="s">
        <v>14</v>
      </c>
      <c r="G10" s="6" t="s">
        <v>15</v>
      </c>
      <c r="H10" s="6" t="s">
        <v>16</v>
      </c>
      <c r="I10" s="6" t="s">
        <v>17</v>
      </c>
      <c r="J10" s="6" t="s">
        <v>18</v>
      </c>
      <c r="K10" s="6" t="s">
        <v>19</v>
      </c>
      <c r="L10" s="6" t="s">
        <v>20</v>
      </c>
      <c r="M10" s="6" t="s">
        <v>21</v>
      </c>
    </row>
    <row r="11" spans="1:13" ht="150.75" thickBot="1" x14ac:dyDescent="0.3">
      <c r="A11" s="7">
        <v>1</v>
      </c>
      <c r="B11" s="8" t="s">
        <v>22</v>
      </c>
      <c r="C11" s="9" t="s">
        <v>23</v>
      </c>
      <c r="D11" s="9" t="s">
        <v>24</v>
      </c>
      <c r="E11" s="10" t="s">
        <v>25</v>
      </c>
      <c r="F11" s="9" t="s">
        <v>26</v>
      </c>
      <c r="G11" s="10" t="s">
        <v>27</v>
      </c>
      <c r="H11" s="10" t="s">
        <v>28</v>
      </c>
      <c r="I11" s="11">
        <v>0.8</v>
      </c>
      <c r="J11" s="10" t="s">
        <v>29</v>
      </c>
      <c r="K11" s="11">
        <v>0.94</v>
      </c>
      <c r="L11" s="12" t="s">
        <v>30</v>
      </c>
      <c r="M11" s="10" t="s">
        <v>24</v>
      </c>
    </row>
    <row r="12" spans="1:13" ht="210.75" thickBot="1" x14ac:dyDescent="0.3">
      <c r="A12" s="7">
        <v>2</v>
      </c>
      <c r="B12" s="8" t="s">
        <v>31</v>
      </c>
      <c r="C12" s="9" t="s">
        <v>23</v>
      </c>
      <c r="D12" s="9" t="s">
        <v>24</v>
      </c>
      <c r="E12" s="10" t="s">
        <v>25</v>
      </c>
      <c r="F12" s="9" t="s">
        <v>32</v>
      </c>
      <c r="G12" s="10" t="s">
        <v>27</v>
      </c>
      <c r="H12" s="10" t="s">
        <v>33</v>
      </c>
      <c r="I12" s="11">
        <v>0.82</v>
      </c>
      <c r="J12" s="10" t="s">
        <v>34</v>
      </c>
      <c r="K12" s="11">
        <v>0.85</v>
      </c>
      <c r="L12" s="12" t="s">
        <v>35</v>
      </c>
      <c r="M12" s="10" t="s">
        <v>24</v>
      </c>
    </row>
    <row r="13" spans="1:13" ht="195.75" thickBot="1" x14ac:dyDescent="0.3">
      <c r="A13" s="7">
        <v>3</v>
      </c>
      <c r="B13" s="8" t="s">
        <v>36</v>
      </c>
      <c r="C13" s="9" t="s">
        <v>23</v>
      </c>
      <c r="D13" s="9" t="s">
        <v>24</v>
      </c>
      <c r="E13" s="10" t="s">
        <v>37</v>
      </c>
      <c r="F13" s="9" t="s">
        <v>32</v>
      </c>
      <c r="G13" s="10" t="s">
        <v>38</v>
      </c>
      <c r="H13" s="10" t="s">
        <v>39</v>
      </c>
      <c r="I13" s="11">
        <v>0.15</v>
      </c>
      <c r="J13" s="10" t="s">
        <v>40</v>
      </c>
      <c r="K13" s="11">
        <v>0.66</v>
      </c>
      <c r="L13" s="12" t="s">
        <v>41</v>
      </c>
      <c r="M13" s="10"/>
    </row>
    <row r="14" spans="1:13" ht="150.75" thickBot="1" x14ac:dyDescent="0.3">
      <c r="A14" s="7">
        <v>4</v>
      </c>
      <c r="B14" s="8" t="s">
        <v>42</v>
      </c>
      <c r="C14" s="9" t="s">
        <v>23</v>
      </c>
      <c r="D14" s="9"/>
      <c r="E14" s="10" t="s">
        <v>37</v>
      </c>
      <c r="F14" s="9" t="s">
        <v>32</v>
      </c>
      <c r="G14" s="10" t="s">
        <v>38</v>
      </c>
      <c r="H14" s="13" t="s">
        <v>43</v>
      </c>
      <c r="I14" s="13">
        <v>80</v>
      </c>
      <c r="J14" s="13" t="s">
        <v>44</v>
      </c>
      <c r="K14" s="14">
        <v>0.83</v>
      </c>
      <c r="L14" s="13" t="s">
        <v>45</v>
      </c>
      <c r="M14" s="10"/>
    </row>
    <row r="15" spans="1:13" ht="150.75" thickBot="1" x14ac:dyDescent="0.3">
      <c r="A15" s="7">
        <v>5</v>
      </c>
      <c r="B15" s="8" t="s">
        <v>46</v>
      </c>
      <c r="C15" s="9"/>
      <c r="D15" s="9"/>
      <c r="E15" s="10" t="s">
        <v>37</v>
      </c>
      <c r="F15" s="9" t="s">
        <v>32</v>
      </c>
      <c r="G15" s="10" t="s">
        <v>38</v>
      </c>
      <c r="H15" s="13" t="s">
        <v>47</v>
      </c>
      <c r="I15" s="13">
        <v>80</v>
      </c>
      <c r="J15" s="13" t="s">
        <v>48</v>
      </c>
      <c r="K15" s="14">
        <v>0.44</v>
      </c>
      <c r="L15" s="13" t="s">
        <v>49</v>
      </c>
      <c r="M15" s="10"/>
    </row>
    <row r="16" spans="1:13" ht="180.75" thickBot="1" x14ac:dyDescent="0.3">
      <c r="A16" s="7">
        <v>6</v>
      </c>
      <c r="B16" s="8" t="s">
        <v>50</v>
      </c>
      <c r="C16" s="9" t="s">
        <v>23</v>
      </c>
      <c r="D16" s="9" t="s">
        <v>24</v>
      </c>
      <c r="E16" s="10" t="s">
        <v>51</v>
      </c>
      <c r="F16" s="9" t="s">
        <v>26</v>
      </c>
      <c r="G16" s="10" t="s">
        <v>27</v>
      </c>
      <c r="H16" s="10" t="s">
        <v>52</v>
      </c>
      <c r="I16" s="11">
        <v>1</v>
      </c>
      <c r="J16" s="10" t="s">
        <v>53</v>
      </c>
      <c r="K16" s="11">
        <v>0.92</v>
      </c>
      <c r="L16" s="12" t="s">
        <v>54</v>
      </c>
      <c r="M16" s="10" t="s">
        <v>24</v>
      </c>
    </row>
    <row r="17" spans="1:13" ht="105.75" thickBot="1" x14ac:dyDescent="0.3">
      <c r="A17" s="7">
        <v>7</v>
      </c>
      <c r="B17" s="8" t="s">
        <v>55</v>
      </c>
      <c r="C17" s="9" t="s">
        <v>23</v>
      </c>
      <c r="D17" s="9" t="s">
        <v>24</v>
      </c>
      <c r="E17" s="10" t="s">
        <v>51</v>
      </c>
      <c r="F17" s="9" t="s">
        <v>56</v>
      </c>
      <c r="G17" s="10" t="s">
        <v>57</v>
      </c>
      <c r="H17" s="10" t="s">
        <v>58</v>
      </c>
      <c r="I17" s="11">
        <v>1</v>
      </c>
      <c r="J17" s="10" t="s">
        <v>59</v>
      </c>
      <c r="K17" s="11">
        <v>0.98</v>
      </c>
      <c r="L17" s="12" t="s">
        <v>60</v>
      </c>
      <c r="M17" s="10" t="s">
        <v>24</v>
      </c>
    </row>
    <row r="18" spans="1:13" ht="135.75" thickBot="1" x14ac:dyDescent="0.3">
      <c r="A18" s="7">
        <v>8</v>
      </c>
      <c r="B18" s="8" t="s">
        <v>61</v>
      </c>
      <c r="C18" s="9" t="s">
        <v>23</v>
      </c>
      <c r="D18" s="9" t="s">
        <v>24</v>
      </c>
      <c r="E18" s="10" t="s">
        <v>51</v>
      </c>
      <c r="F18" s="9" t="s">
        <v>32</v>
      </c>
      <c r="G18" s="10" t="s">
        <v>57</v>
      </c>
      <c r="H18" s="10" t="s">
        <v>62</v>
      </c>
      <c r="I18" s="11">
        <v>1</v>
      </c>
      <c r="J18" s="10" t="s">
        <v>63</v>
      </c>
      <c r="K18" s="11">
        <v>0.94</v>
      </c>
      <c r="L18" s="12" t="s">
        <v>64</v>
      </c>
      <c r="M18" s="10" t="s">
        <v>24</v>
      </c>
    </row>
    <row r="19" spans="1:13" ht="150.75" thickBot="1" x14ac:dyDescent="0.3">
      <c r="A19" s="7">
        <v>9</v>
      </c>
      <c r="B19" s="8" t="s">
        <v>65</v>
      </c>
      <c r="C19" s="15" t="s">
        <v>23</v>
      </c>
      <c r="D19" s="15" t="s">
        <v>24</v>
      </c>
      <c r="E19" s="16" t="s">
        <v>51</v>
      </c>
      <c r="F19" s="15" t="s">
        <v>26</v>
      </c>
      <c r="G19" s="16" t="s">
        <v>27</v>
      </c>
      <c r="H19" s="16" t="s">
        <v>66</v>
      </c>
      <c r="I19" s="17">
        <v>1</v>
      </c>
      <c r="J19" s="16" t="s">
        <v>67</v>
      </c>
      <c r="K19" s="17">
        <v>0.97</v>
      </c>
      <c r="L19" s="18" t="s">
        <v>68</v>
      </c>
      <c r="M19" s="10" t="s">
        <v>24</v>
      </c>
    </row>
    <row r="20" spans="1:13" ht="195" x14ac:dyDescent="0.25">
      <c r="A20" s="7">
        <v>10</v>
      </c>
      <c r="B20" s="8" t="s">
        <v>69</v>
      </c>
      <c r="C20" s="19" t="s">
        <v>23</v>
      </c>
      <c r="D20" s="19" t="s">
        <v>24</v>
      </c>
      <c r="E20" s="20" t="s">
        <v>70</v>
      </c>
      <c r="F20" s="21" t="s">
        <v>32</v>
      </c>
      <c r="G20" s="20" t="s">
        <v>38</v>
      </c>
      <c r="H20" s="20" t="s">
        <v>71</v>
      </c>
      <c r="I20" s="22">
        <v>0.01</v>
      </c>
      <c r="J20" s="20" t="s">
        <v>72</v>
      </c>
      <c r="K20" s="23">
        <v>3.5999999999999999E-3</v>
      </c>
      <c r="L20" s="24" t="s">
        <v>73</v>
      </c>
      <c r="M20" s="25" t="s">
        <v>24</v>
      </c>
    </row>
    <row r="21" spans="1:13" ht="165" x14ac:dyDescent="0.25">
      <c r="A21" s="7">
        <v>11</v>
      </c>
      <c r="B21" s="8" t="s">
        <v>74</v>
      </c>
      <c r="C21" s="19" t="s">
        <v>23</v>
      </c>
      <c r="D21" s="19" t="s">
        <v>24</v>
      </c>
      <c r="E21" s="20" t="s">
        <v>70</v>
      </c>
      <c r="F21" s="21" t="s">
        <v>32</v>
      </c>
      <c r="G21" s="20" t="s">
        <v>38</v>
      </c>
      <c r="H21" s="20" t="s">
        <v>75</v>
      </c>
      <c r="I21" s="22">
        <v>0.01</v>
      </c>
      <c r="J21" s="20" t="s">
        <v>76</v>
      </c>
      <c r="K21" s="26">
        <v>6.0999999999999997E-4</v>
      </c>
      <c r="L21" s="24" t="s">
        <v>77</v>
      </c>
      <c r="M21" s="25" t="s">
        <v>24</v>
      </c>
    </row>
    <row r="22" spans="1:13" ht="165" x14ac:dyDescent="0.25">
      <c r="A22" s="7">
        <v>12</v>
      </c>
      <c r="B22" s="8" t="s">
        <v>78</v>
      </c>
      <c r="C22" s="19" t="s">
        <v>23</v>
      </c>
      <c r="D22" s="19" t="s">
        <v>24</v>
      </c>
      <c r="E22" s="20" t="s">
        <v>70</v>
      </c>
      <c r="F22" s="21" t="s">
        <v>32</v>
      </c>
      <c r="G22" s="20" t="s">
        <v>38</v>
      </c>
      <c r="H22" s="20" t="s">
        <v>79</v>
      </c>
      <c r="I22" s="22">
        <v>0.03</v>
      </c>
      <c r="J22" s="20" t="s">
        <v>80</v>
      </c>
      <c r="K22" s="23">
        <v>2.3099999999999999E-2</v>
      </c>
      <c r="L22" s="24" t="s">
        <v>81</v>
      </c>
      <c r="M22" s="25" t="s">
        <v>24</v>
      </c>
    </row>
    <row r="23" spans="1:13" ht="150" x14ac:dyDescent="0.25">
      <c r="A23" s="7">
        <v>13</v>
      </c>
      <c r="B23" s="8" t="s">
        <v>82</v>
      </c>
      <c r="C23" s="19" t="s">
        <v>23</v>
      </c>
      <c r="D23" s="19" t="s">
        <v>24</v>
      </c>
      <c r="E23" s="20" t="s">
        <v>70</v>
      </c>
      <c r="F23" s="21" t="s">
        <v>26</v>
      </c>
      <c r="G23" s="20" t="s">
        <v>27</v>
      </c>
      <c r="H23" s="20" t="s">
        <v>83</v>
      </c>
      <c r="I23" s="22">
        <v>0.8</v>
      </c>
      <c r="J23" s="20" t="s">
        <v>84</v>
      </c>
      <c r="K23" s="22">
        <v>0.93</v>
      </c>
      <c r="L23" s="24" t="s">
        <v>85</v>
      </c>
      <c r="M23" s="25" t="s">
        <v>24</v>
      </c>
    </row>
    <row r="24" spans="1:13" ht="150" x14ac:dyDescent="0.25">
      <c r="A24" s="7">
        <v>14</v>
      </c>
      <c r="B24" s="8" t="s">
        <v>86</v>
      </c>
      <c r="C24" s="19" t="s">
        <v>23</v>
      </c>
      <c r="D24" s="19" t="s">
        <v>24</v>
      </c>
      <c r="E24" s="20" t="s">
        <v>70</v>
      </c>
      <c r="F24" s="21" t="s">
        <v>32</v>
      </c>
      <c r="G24" s="20" t="s">
        <v>57</v>
      </c>
      <c r="H24" s="20" t="s">
        <v>87</v>
      </c>
      <c r="I24" s="22">
        <v>0.8</v>
      </c>
      <c r="J24" s="20" t="s">
        <v>88</v>
      </c>
      <c r="K24" s="22">
        <v>0.94399999999999995</v>
      </c>
      <c r="L24" s="24" t="s">
        <v>89</v>
      </c>
      <c r="M24" s="25" t="s">
        <v>24</v>
      </c>
    </row>
    <row r="25" spans="1:13" ht="195" x14ac:dyDescent="0.25">
      <c r="A25" s="7">
        <v>15</v>
      </c>
      <c r="B25" s="8" t="s">
        <v>90</v>
      </c>
      <c r="C25" s="19" t="s">
        <v>23</v>
      </c>
      <c r="D25" s="19" t="s">
        <v>24</v>
      </c>
      <c r="E25" s="20" t="s">
        <v>70</v>
      </c>
      <c r="F25" s="21" t="s">
        <v>26</v>
      </c>
      <c r="G25" s="20" t="s">
        <v>27</v>
      </c>
      <c r="H25" s="20" t="s">
        <v>91</v>
      </c>
      <c r="I25" s="22">
        <v>0.7</v>
      </c>
      <c r="J25" s="20" t="s">
        <v>92</v>
      </c>
      <c r="K25" s="27">
        <v>0.93</v>
      </c>
      <c r="L25" s="24" t="s">
        <v>93</v>
      </c>
      <c r="M25" s="25" t="s">
        <v>24</v>
      </c>
    </row>
    <row r="26" spans="1:13" ht="195" x14ac:dyDescent="0.25">
      <c r="A26" s="7">
        <v>16</v>
      </c>
      <c r="B26" s="8" t="s">
        <v>94</v>
      </c>
      <c r="C26" s="19" t="s">
        <v>23</v>
      </c>
      <c r="D26" s="19" t="s">
        <v>24</v>
      </c>
      <c r="E26" s="20" t="s">
        <v>70</v>
      </c>
      <c r="F26" s="21" t="s">
        <v>32</v>
      </c>
      <c r="G26" s="20" t="s">
        <v>57</v>
      </c>
      <c r="H26" s="20" t="s">
        <v>95</v>
      </c>
      <c r="I26" s="22">
        <v>0.8</v>
      </c>
      <c r="J26" s="20" t="s">
        <v>96</v>
      </c>
      <c r="K26" s="22">
        <v>0.8</v>
      </c>
      <c r="L26" s="24" t="s">
        <v>97</v>
      </c>
      <c r="M26" s="25"/>
    </row>
    <row r="27" spans="1:13" ht="135" x14ac:dyDescent="0.25">
      <c r="A27" s="7">
        <v>17</v>
      </c>
      <c r="B27" s="8" t="s">
        <v>98</v>
      </c>
      <c r="C27" s="19" t="s">
        <v>23</v>
      </c>
      <c r="D27" s="19" t="s">
        <v>24</v>
      </c>
      <c r="E27" s="20" t="s">
        <v>99</v>
      </c>
      <c r="F27" s="21" t="s">
        <v>56</v>
      </c>
      <c r="G27" s="20" t="s">
        <v>27</v>
      </c>
      <c r="H27" s="20" t="s">
        <v>100</v>
      </c>
      <c r="I27" s="22">
        <v>0.7</v>
      </c>
      <c r="J27" s="20" t="s">
        <v>101</v>
      </c>
      <c r="K27" s="22">
        <v>0.73250000000000004</v>
      </c>
      <c r="L27" s="24" t="s">
        <v>102</v>
      </c>
      <c r="M27" s="25" t="s">
        <v>24</v>
      </c>
    </row>
    <row r="28" spans="1:13" ht="150" x14ac:dyDescent="0.25">
      <c r="A28" s="7">
        <v>18</v>
      </c>
      <c r="B28" s="8" t="s">
        <v>103</v>
      </c>
      <c r="C28" s="19" t="s">
        <v>23</v>
      </c>
      <c r="D28" s="19" t="s">
        <v>24</v>
      </c>
      <c r="E28" s="20" t="s">
        <v>99</v>
      </c>
      <c r="F28" s="21" t="s">
        <v>26</v>
      </c>
      <c r="G28" s="20" t="s">
        <v>57</v>
      </c>
      <c r="H28" s="20" t="s">
        <v>104</v>
      </c>
      <c r="I28" s="22">
        <v>0.9</v>
      </c>
      <c r="J28" s="20" t="s">
        <v>105</v>
      </c>
      <c r="K28" s="22">
        <v>1</v>
      </c>
      <c r="L28" s="24" t="s">
        <v>106</v>
      </c>
      <c r="M28" s="25" t="s">
        <v>24</v>
      </c>
    </row>
    <row r="29" spans="1:13" ht="180" x14ac:dyDescent="0.25">
      <c r="A29" s="7">
        <v>19</v>
      </c>
      <c r="B29" s="8" t="s">
        <v>107</v>
      </c>
      <c r="C29" s="19" t="s">
        <v>23</v>
      </c>
      <c r="D29" s="19" t="s">
        <v>24</v>
      </c>
      <c r="E29" s="20" t="s">
        <v>99</v>
      </c>
      <c r="F29" s="21" t="s">
        <v>26</v>
      </c>
      <c r="G29" s="20" t="s">
        <v>27</v>
      </c>
      <c r="H29" s="20" t="s">
        <v>108</v>
      </c>
      <c r="I29" s="22">
        <v>0.9</v>
      </c>
      <c r="J29" s="20" t="s">
        <v>109</v>
      </c>
      <c r="K29" s="22">
        <v>1</v>
      </c>
      <c r="L29" s="24" t="s">
        <v>110</v>
      </c>
      <c r="M29" s="25" t="s">
        <v>24</v>
      </c>
    </row>
    <row r="30" spans="1:13" ht="135" x14ac:dyDescent="0.25">
      <c r="A30" s="7">
        <v>20</v>
      </c>
      <c r="B30" s="8" t="s">
        <v>111</v>
      </c>
      <c r="C30" s="19" t="s">
        <v>23</v>
      </c>
      <c r="D30" s="19" t="s">
        <v>24</v>
      </c>
      <c r="E30" s="20" t="s">
        <v>99</v>
      </c>
      <c r="F30" s="21" t="s">
        <v>32</v>
      </c>
      <c r="G30" s="20" t="s">
        <v>57</v>
      </c>
      <c r="H30" s="20" t="s">
        <v>112</v>
      </c>
      <c r="I30" s="22">
        <v>1</v>
      </c>
      <c r="J30" s="20" t="s">
        <v>113</v>
      </c>
      <c r="K30" s="22">
        <v>0.96</v>
      </c>
      <c r="L30" s="24" t="s">
        <v>114</v>
      </c>
      <c r="M30" s="25" t="s">
        <v>24</v>
      </c>
    </row>
    <row r="31" spans="1:13" ht="330" x14ac:dyDescent="0.25">
      <c r="A31" s="7">
        <v>21</v>
      </c>
      <c r="B31" s="8" t="s">
        <v>115</v>
      </c>
      <c r="C31" s="19" t="s">
        <v>23</v>
      </c>
      <c r="D31" s="19" t="s">
        <v>24</v>
      </c>
      <c r="E31" s="20" t="s">
        <v>116</v>
      </c>
      <c r="F31" s="21" t="s">
        <v>26</v>
      </c>
      <c r="G31" s="20" t="s">
        <v>27</v>
      </c>
      <c r="H31" s="20" t="s">
        <v>117</v>
      </c>
      <c r="I31" s="22">
        <v>1</v>
      </c>
      <c r="J31" s="20" t="s">
        <v>118</v>
      </c>
      <c r="K31" s="22">
        <v>0.96</v>
      </c>
      <c r="L31" s="24" t="s">
        <v>119</v>
      </c>
      <c r="M31" s="25" t="s">
        <v>24</v>
      </c>
    </row>
    <row r="32" spans="1:13" ht="150" x14ac:dyDescent="0.25">
      <c r="A32" s="7">
        <v>22</v>
      </c>
      <c r="B32" s="8" t="s">
        <v>120</v>
      </c>
      <c r="C32" s="19" t="s">
        <v>23</v>
      </c>
      <c r="D32" s="19" t="s">
        <v>24</v>
      </c>
      <c r="E32" s="20" t="s">
        <v>116</v>
      </c>
      <c r="F32" s="21" t="s">
        <v>56</v>
      </c>
      <c r="G32" s="20" t="s">
        <v>38</v>
      </c>
      <c r="H32" s="20" t="s">
        <v>121</v>
      </c>
      <c r="I32" s="22" t="s">
        <v>122</v>
      </c>
      <c r="J32" s="20" t="s">
        <v>123</v>
      </c>
      <c r="K32" s="28">
        <v>3</v>
      </c>
      <c r="L32" s="24" t="s">
        <v>124</v>
      </c>
      <c r="M32" s="25" t="s">
        <v>24</v>
      </c>
    </row>
    <row r="33" spans="1:13" ht="180" x14ac:dyDescent="0.25">
      <c r="A33" s="7">
        <v>23</v>
      </c>
      <c r="B33" s="8" t="s">
        <v>125</v>
      </c>
      <c r="C33" s="19" t="s">
        <v>23</v>
      </c>
      <c r="D33" s="19" t="s">
        <v>24</v>
      </c>
      <c r="E33" s="20" t="s">
        <v>116</v>
      </c>
      <c r="F33" s="21" t="s">
        <v>56</v>
      </c>
      <c r="G33" s="20" t="s">
        <v>38</v>
      </c>
      <c r="H33" s="20" t="s">
        <v>126</v>
      </c>
      <c r="I33" s="22" t="s">
        <v>122</v>
      </c>
      <c r="J33" s="20" t="s">
        <v>127</v>
      </c>
      <c r="K33" s="28">
        <v>2</v>
      </c>
      <c r="L33" s="24" t="s">
        <v>128</v>
      </c>
      <c r="M33" s="25" t="s">
        <v>24</v>
      </c>
    </row>
    <row r="34" spans="1:13" ht="180" x14ac:dyDescent="0.25">
      <c r="A34" s="7">
        <v>24</v>
      </c>
      <c r="B34" s="8" t="s">
        <v>129</v>
      </c>
      <c r="C34" s="19" t="s">
        <v>23</v>
      </c>
      <c r="D34" s="19" t="s">
        <v>24</v>
      </c>
      <c r="E34" s="20" t="s">
        <v>116</v>
      </c>
      <c r="F34" s="21" t="s">
        <v>32</v>
      </c>
      <c r="G34" s="20" t="s">
        <v>38</v>
      </c>
      <c r="H34" s="20" t="s">
        <v>130</v>
      </c>
      <c r="I34" s="22" t="s">
        <v>122</v>
      </c>
      <c r="J34" s="20" t="s">
        <v>131</v>
      </c>
      <c r="K34" s="22">
        <v>0.34</v>
      </c>
      <c r="L34" s="24" t="s">
        <v>132</v>
      </c>
      <c r="M34" s="25" t="s">
        <v>24</v>
      </c>
    </row>
    <row r="35" spans="1:13" ht="195" x14ac:dyDescent="0.25">
      <c r="A35" s="7">
        <v>25</v>
      </c>
      <c r="B35" s="8" t="s">
        <v>133</v>
      </c>
      <c r="C35" s="19" t="s">
        <v>23</v>
      </c>
      <c r="D35" s="19" t="s">
        <v>24</v>
      </c>
      <c r="E35" s="20" t="s">
        <v>134</v>
      </c>
      <c r="F35" s="21" t="s">
        <v>56</v>
      </c>
      <c r="G35" s="20" t="s">
        <v>135</v>
      </c>
      <c r="H35" s="20" t="s">
        <v>136</v>
      </c>
      <c r="I35" s="22">
        <v>1</v>
      </c>
      <c r="J35" s="20" t="s">
        <v>137</v>
      </c>
      <c r="K35" s="22">
        <v>0.98040000000000005</v>
      </c>
      <c r="L35" s="24" t="s">
        <v>138</v>
      </c>
      <c r="M35" s="25" t="s">
        <v>24</v>
      </c>
    </row>
    <row r="36" spans="1:13" ht="195" x14ac:dyDescent="0.25">
      <c r="A36" s="7">
        <v>26</v>
      </c>
      <c r="B36" s="8" t="s">
        <v>139</v>
      </c>
      <c r="C36" s="19" t="s">
        <v>23</v>
      </c>
      <c r="D36" s="19" t="s">
        <v>24</v>
      </c>
      <c r="E36" s="20" t="s">
        <v>140</v>
      </c>
      <c r="F36" s="21" t="s">
        <v>26</v>
      </c>
      <c r="G36" s="20" t="s">
        <v>38</v>
      </c>
      <c r="H36" s="20" t="s">
        <v>141</v>
      </c>
      <c r="I36" s="22" t="s">
        <v>142</v>
      </c>
      <c r="J36" s="20" t="s">
        <v>143</v>
      </c>
      <c r="K36" s="29">
        <v>0.98062679106584139</v>
      </c>
      <c r="L36" s="24" t="s">
        <v>144</v>
      </c>
      <c r="M36" s="25" t="s">
        <v>24</v>
      </c>
    </row>
    <row r="37" spans="1:13" ht="270" x14ac:dyDescent="0.25">
      <c r="A37" s="7">
        <v>27</v>
      </c>
      <c r="B37" s="8" t="s">
        <v>145</v>
      </c>
      <c r="C37" s="19" t="s">
        <v>23</v>
      </c>
      <c r="D37" s="19" t="s">
        <v>24</v>
      </c>
      <c r="E37" s="20" t="s">
        <v>140</v>
      </c>
      <c r="F37" s="21" t="s">
        <v>26</v>
      </c>
      <c r="G37" s="20" t="s">
        <v>38</v>
      </c>
      <c r="H37" s="20" t="s">
        <v>146</v>
      </c>
      <c r="I37" s="22" t="s">
        <v>142</v>
      </c>
      <c r="J37" s="20" t="s">
        <v>147</v>
      </c>
      <c r="K37" s="22">
        <v>0.87356734974922956</v>
      </c>
      <c r="L37" s="24" t="s">
        <v>148</v>
      </c>
      <c r="M37" s="25" t="s">
        <v>24</v>
      </c>
    </row>
    <row r="38" spans="1:13" ht="409.5" x14ac:dyDescent="0.25">
      <c r="A38" s="7">
        <v>28</v>
      </c>
      <c r="B38" s="8" t="s">
        <v>149</v>
      </c>
      <c r="C38" s="19" t="s">
        <v>23</v>
      </c>
      <c r="D38" s="19" t="s">
        <v>24</v>
      </c>
      <c r="E38" s="20" t="s">
        <v>140</v>
      </c>
      <c r="F38" s="21" t="s">
        <v>26</v>
      </c>
      <c r="G38" s="20" t="s">
        <v>38</v>
      </c>
      <c r="H38" s="20" t="s">
        <v>150</v>
      </c>
      <c r="I38" s="22" t="s">
        <v>142</v>
      </c>
      <c r="J38" s="20" t="s">
        <v>151</v>
      </c>
      <c r="K38" s="22">
        <v>0.97326281709181361</v>
      </c>
      <c r="L38" s="24" t="s">
        <v>152</v>
      </c>
      <c r="M38" s="25" t="s">
        <v>24</v>
      </c>
    </row>
    <row r="39" spans="1:13" ht="180" x14ac:dyDescent="0.25">
      <c r="A39" s="7">
        <v>29</v>
      </c>
      <c r="B39" s="8" t="s">
        <v>153</v>
      </c>
      <c r="C39" s="19" t="s">
        <v>23</v>
      </c>
      <c r="D39" s="19" t="s">
        <v>24</v>
      </c>
      <c r="E39" s="20" t="s">
        <v>140</v>
      </c>
      <c r="F39" s="21" t="s">
        <v>56</v>
      </c>
      <c r="G39" s="20" t="s">
        <v>38</v>
      </c>
      <c r="H39" s="20" t="s">
        <v>154</v>
      </c>
      <c r="I39" s="22" t="s">
        <v>142</v>
      </c>
      <c r="J39" s="20" t="s">
        <v>155</v>
      </c>
      <c r="K39" s="22">
        <v>0.84183915617030447</v>
      </c>
      <c r="L39" s="24" t="s">
        <v>156</v>
      </c>
      <c r="M39" s="25" t="s">
        <v>24</v>
      </c>
    </row>
    <row r="40" spans="1:13" ht="150" x14ac:dyDescent="0.25">
      <c r="A40" s="7">
        <v>30</v>
      </c>
      <c r="B40" s="8" t="s">
        <v>157</v>
      </c>
      <c r="C40" s="19" t="s">
        <v>23</v>
      </c>
      <c r="D40" s="19" t="s">
        <v>24</v>
      </c>
      <c r="E40" s="20" t="s">
        <v>140</v>
      </c>
      <c r="F40" s="21" t="s">
        <v>56</v>
      </c>
      <c r="G40" s="20" t="s">
        <v>38</v>
      </c>
      <c r="H40" s="20" t="s">
        <v>158</v>
      </c>
      <c r="I40" s="22" t="s">
        <v>142</v>
      </c>
      <c r="J40" s="20" t="s">
        <v>159</v>
      </c>
      <c r="K40" s="22">
        <v>0.63808219158537882</v>
      </c>
      <c r="L40" s="24" t="s">
        <v>160</v>
      </c>
      <c r="M40" s="25" t="s">
        <v>24</v>
      </c>
    </row>
    <row r="41" spans="1:13" ht="120" x14ac:dyDescent="0.25">
      <c r="A41" s="7">
        <v>31</v>
      </c>
      <c r="B41" s="8" t="s">
        <v>161</v>
      </c>
      <c r="C41" s="19" t="s">
        <v>23</v>
      </c>
      <c r="D41" s="19" t="s">
        <v>24</v>
      </c>
      <c r="E41" s="20" t="s">
        <v>140</v>
      </c>
      <c r="F41" s="21" t="s">
        <v>56</v>
      </c>
      <c r="G41" s="20" t="s">
        <v>38</v>
      </c>
      <c r="H41" s="20" t="s">
        <v>162</v>
      </c>
      <c r="I41" s="22" t="s">
        <v>142</v>
      </c>
      <c r="J41" s="20" t="s">
        <v>163</v>
      </c>
      <c r="K41" s="22">
        <v>0.93168715494243715</v>
      </c>
      <c r="L41" s="24" t="s">
        <v>164</v>
      </c>
      <c r="M41" s="25" t="s">
        <v>24</v>
      </c>
    </row>
    <row r="42" spans="1:13" ht="165" x14ac:dyDescent="0.25">
      <c r="A42" s="7">
        <v>32</v>
      </c>
      <c r="B42" s="8" t="s">
        <v>165</v>
      </c>
      <c r="C42" s="19" t="s">
        <v>23</v>
      </c>
      <c r="D42" s="19" t="s">
        <v>24</v>
      </c>
      <c r="E42" s="20" t="s">
        <v>166</v>
      </c>
      <c r="F42" s="21" t="s">
        <v>26</v>
      </c>
      <c r="G42" s="20" t="s">
        <v>27</v>
      </c>
      <c r="H42" s="20" t="s">
        <v>167</v>
      </c>
      <c r="I42" s="22">
        <v>0.7</v>
      </c>
      <c r="J42" s="20" t="s">
        <v>168</v>
      </c>
      <c r="K42" s="22">
        <v>1</v>
      </c>
      <c r="L42" s="24" t="s">
        <v>169</v>
      </c>
      <c r="M42" s="25" t="s">
        <v>24</v>
      </c>
    </row>
    <row r="43" spans="1:13" ht="105" x14ac:dyDescent="0.25">
      <c r="A43" s="7">
        <v>33</v>
      </c>
      <c r="B43" s="8" t="s">
        <v>170</v>
      </c>
      <c r="C43" s="19" t="s">
        <v>23</v>
      </c>
      <c r="D43" s="19" t="s">
        <v>24</v>
      </c>
      <c r="E43" s="20" t="s">
        <v>166</v>
      </c>
      <c r="F43" s="21" t="s">
        <v>56</v>
      </c>
      <c r="G43" s="20" t="s">
        <v>135</v>
      </c>
      <c r="H43" s="20" t="s">
        <v>171</v>
      </c>
      <c r="I43" s="22">
        <v>1</v>
      </c>
      <c r="J43" s="20" t="s">
        <v>172</v>
      </c>
      <c r="K43" s="22">
        <v>1</v>
      </c>
      <c r="L43" s="24" t="s">
        <v>173</v>
      </c>
      <c r="M43" s="25" t="s">
        <v>24</v>
      </c>
    </row>
    <row r="44" spans="1:13" ht="165" x14ac:dyDescent="0.25">
      <c r="A44" s="7">
        <v>34</v>
      </c>
      <c r="B44" s="8" t="s">
        <v>174</v>
      </c>
      <c r="C44" s="19" t="s">
        <v>23</v>
      </c>
      <c r="D44" s="19" t="s">
        <v>24</v>
      </c>
      <c r="E44" s="20" t="s">
        <v>166</v>
      </c>
      <c r="F44" s="21" t="s">
        <v>32</v>
      </c>
      <c r="G44" s="20" t="s">
        <v>135</v>
      </c>
      <c r="H44" s="20" t="s">
        <v>175</v>
      </c>
      <c r="I44" s="22">
        <v>0.9</v>
      </c>
      <c r="J44" s="20" t="s">
        <v>176</v>
      </c>
      <c r="K44" s="22">
        <v>0.98609999999999998</v>
      </c>
      <c r="L44" s="24" t="s">
        <v>177</v>
      </c>
      <c r="M44" s="25" t="s">
        <v>24</v>
      </c>
    </row>
    <row r="45" spans="1:13" ht="135" x14ac:dyDescent="0.25">
      <c r="A45" s="7">
        <v>35</v>
      </c>
      <c r="B45" s="8" t="s">
        <v>178</v>
      </c>
      <c r="C45" s="19" t="s">
        <v>23</v>
      </c>
      <c r="D45" s="19" t="s">
        <v>24</v>
      </c>
      <c r="E45" s="20" t="s">
        <v>179</v>
      </c>
      <c r="F45" s="21" t="s">
        <v>56</v>
      </c>
      <c r="G45" s="20" t="s">
        <v>135</v>
      </c>
      <c r="H45" s="20" t="s">
        <v>180</v>
      </c>
      <c r="I45" s="22">
        <v>1</v>
      </c>
      <c r="J45" s="20" t="s">
        <v>181</v>
      </c>
      <c r="K45" s="22">
        <v>1</v>
      </c>
      <c r="L45" s="24" t="s">
        <v>182</v>
      </c>
      <c r="M45" s="25" t="s">
        <v>24</v>
      </c>
    </row>
    <row r="46" spans="1:13" ht="135" x14ac:dyDescent="0.25">
      <c r="A46" s="7">
        <v>36</v>
      </c>
      <c r="B46" s="8" t="s">
        <v>183</v>
      </c>
      <c r="C46" s="19" t="s">
        <v>23</v>
      </c>
      <c r="D46" s="19" t="s">
        <v>24</v>
      </c>
      <c r="E46" s="20" t="s">
        <v>179</v>
      </c>
      <c r="F46" s="21" t="s">
        <v>26</v>
      </c>
      <c r="G46" s="20" t="s">
        <v>38</v>
      </c>
      <c r="H46" s="20" t="s">
        <v>184</v>
      </c>
      <c r="I46" s="22">
        <v>1</v>
      </c>
      <c r="J46" s="20" t="s">
        <v>185</v>
      </c>
      <c r="K46" s="22">
        <v>1</v>
      </c>
      <c r="L46" s="24" t="s">
        <v>186</v>
      </c>
      <c r="M46" s="25" t="s">
        <v>24</v>
      </c>
    </row>
    <row r="47" spans="1:13" ht="195" x14ac:dyDescent="0.25">
      <c r="A47" s="7">
        <v>37</v>
      </c>
      <c r="B47" s="8" t="s">
        <v>187</v>
      </c>
      <c r="C47" s="19" t="s">
        <v>23</v>
      </c>
      <c r="D47" s="19" t="s">
        <v>24</v>
      </c>
      <c r="E47" s="20" t="s">
        <v>179</v>
      </c>
      <c r="F47" s="21" t="s">
        <v>26</v>
      </c>
      <c r="G47" s="20" t="s">
        <v>38</v>
      </c>
      <c r="H47" s="20" t="s">
        <v>188</v>
      </c>
      <c r="I47" s="22">
        <v>1</v>
      </c>
      <c r="J47" s="20" t="s">
        <v>189</v>
      </c>
      <c r="K47" s="22">
        <v>0.65</v>
      </c>
      <c r="L47" s="24" t="s">
        <v>190</v>
      </c>
      <c r="M47" s="25" t="s">
        <v>24</v>
      </c>
    </row>
    <row r="48" spans="1:13" ht="150" x14ac:dyDescent="0.25">
      <c r="A48" s="7">
        <v>38</v>
      </c>
      <c r="B48" s="8" t="s">
        <v>191</v>
      </c>
      <c r="C48" s="19" t="s">
        <v>23</v>
      </c>
      <c r="D48" s="19" t="s">
        <v>24</v>
      </c>
      <c r="E48" s="20" t="s">
        <v>179</v>
      </c>
      <c r="F48" s="21" t="s">
        <v>32</v>
      </c>
      <c r="G48" s="20" t="s">
        <v>38</v>
      </c>
      <c r="H48" s="20" t="s">
        <v>192</v>
      </c>
      <c r="I48" s="22">
        <v>0.8</v>
      </c>
      <c r="J48" s="20" t="s">
        <v>193</v>
      </c>
      <c r="K48" s="22">
        <v>0</v>
      </c>
      <c r="L48" s="30" t="s">
        <v>194</v>
      </c>
      <c r="M48" s="25" t="s">
        <v>24</v>
      </c>
    </row>
    <row r="49" spans="1:13" ht="150" x14ac:dyDescent="0.25">
      <c r="A49" s="7">
        <v>39</v>
      </c>
      <c r="B49" s="8" t="s">
        <v>195</v>
      </c>
      <c r="C49" s="19" t="s">
        <v>23</v>
      </c>
      <c r="D49" s="19" t="s">
        <v>24</v>
      </c>
      <c r="E49" s="20" t="s">
        <v>179</v>
      </c>
      <c r="F49" s="21" t="s">
        <v>26</v>
      </c>
      <c r="G49" s="20" t="s">
        <v>38</v>
      </c>
      <c r="H49" s="20" t="s">
        <v>196</v>
      </c>
      <c r="I49" s="22">
        <v>0.8</v>
      </c>
      <c r="J49" s="20" t="s">
        <v>197</v>
      </c>
      <c r="K49" s="22">
        <v>0.4</v>
      </c>
      <c r="L49" s="30" t="s">
        <v>198</v>
      </c>
      <c r="M49" s="25" t="s">
        <v>24</v>
      </c>
    </row>
    <row r="50" spans="1:13" ht="105" x14ac:dyDescent="0.25">
      <c r="A50" s="7">
        <v>40</v>
      </c>
      <c r="B50" s="8" t="s">
        <v>199</v>
      </c>
      <c r="C50" s="19" t="s">
        <v>23</v>
      </c>
      <c r="D50" s="21"/>
      <c r="E50" s="20" t="s">
        <v>200</v>
      </c>
      <c r="F50" s="21" t="s">
        <v>56</v>
      </c>
      <c r="G50" s="20" t="s">
        <v>135</v>
      </c>
      <c r="H50" s="20" t="s">
        <v>201</v>
      </c>
      <c r="I50" s="31">
        <v>1</v>
      </c>
      <c r="J50" s="20" t="s">
        <v>202</v>
      </c>
      <c r="K50" s="31">
        <v>0.73</v>
      </c>
      <c r="L50" s="24" t="s">
        <v>203</v>
      </c>
      <c r="M50" s="25" t="s">
        <v>204</v>
      </c>
    </row>
    <row r="51" spans="1:13" ht="105" x14ac:dyDescent="0.25">
      <c r="A51" s="7">
        <v>41</v>
      </c>
      <c r="B51" s="8" t="s">
        <v>205</v>
      </c>
      <c r="C51" s="19" t="s">
        <v>23</v>
      </c>
      <c r="D51" s="21"/>
      <c r="E51" s="20" t="s">
        <v>200</v>
      </c>
      <c r="F51" s="21" t="s">
        <v>32</v>
      </c>
      <c r="G51" s="20" t="s">
        <v>38</v>
      </c>
      <c r="H51" s="20" t="s">
        <v>206</v>
      </c>
      <c r="I51" s="31">
        <v>1</v>
      </c>
      <c r="J51" s="20" t="s">
        <v>207</v>
      </c>
      <c r="K51" s="32">
        <v>0.94805194805194803</v>
      </c>
      <c r="L51" s="24" t="s">
        <v>208</v>
      </c>
      <c r="M51" s="25" t="s">
        <v>209</v>
      </c>
    </row>
    <row r="52" spans="1:13" ht="150" x14ac:dyDescent="0.25">
      <c r="A52" s="7">
        <v>42</v>
      </c>
      <c r="B52" s="8" t="s">
        <v>210</v>
      </c>
      <c r="C52" s="19" t="s">
        <v>23</v>
      </c>
      <c r="D52" s="21"/>
      <c r="E52" s="20" t="s">
        <v>200</v>
      </c>
      <c r="F52" s="21" t="s">
        <v>26</v>
      </c>
      <c r="G52" s="20" t="s">
        <v>38</v>
      </c>
      <c r="H52" s="20" t="s">
        <v>211</v>
      </c>
      <c r="I52" s="31">
        <v>1</v>
      </c>
      <c r="J52" s="20" t="s">
        <v>212</v>
      </c>
      <c r="K52" s="32">
        <v>0.95652173913043403</v>
      </c>
      <c r="L52" s="24" t="s">
        <v>213</v>
      </c>
      <c r="M52" s="25" t="s">
        <v>214</v>
      </c>
    </row>
    <row r="53" spans="1:13" ht="195" x14ac:dyDescent="0.25">
      <c r="A53" s="7">
        <v>43</v>
      </c>
      <c r="B53" s="8" t="s">
        <v>215</v>
      </c>
      <c r="C53" s="19" t="s">
        <v>23</v>
      </c>
      <c r="D53" s="21"/>
      <c r="E53" s="20" t="s">
        <v>200</v>
      </c>
      <c r="F53" s="21" t="s">
        <v>216</v>
      </c>
      <c r="G53" s="20" t="s">
        <v>135</v>
      </c>
      <c r="H53" s="20" t="s">
        <v>217</v>
      </c>
      <c r="I53" s="31">
        <v>1</v>
      </c>
      <c r="J53" s="20" t="s">
        <v>218</v>
      </c>
      <c r="K53" s="32">
        <v>0.97402597402597402</v>
      </c>
      <c r="L53" s="24" t="s">
        <v>219</v>
      </c>
      <c r="M53" s="25" t="s">
        <v>220</v>
      </c>
    </row>
    <row r="54" spans="1:13" ht="165" x14ac:dyDescent="0.25">
      <c r="A54" s="7">
        <v>44</v>
      </c>
      <c r="B54" s="8" t="s">
        <v>221</v>
      </c>
      <c r="C54" s="19" t="s">
        <v>23</v>
      </c>
      <c r="D54" s="21"/>
      <c r="E54" s="20" t="s">
        <v>200</v>
      </c>
      <c r="F54" s="21" t="s">
        <v>222</v>
      </c>
      <c r="G54" s="20" t="s">
        <v>135</v>
      </c>
      <c r="H54" s="20" t="s">
        <v>223</v>
      </c>
      <c r="I54" s="31">
        <v>1</v>
      </c>
      <c r="J54" s="20" t="s">
        <v>224</v>
      </c>
      <c r="K54" s="31">
        <v>1</v>
      </c>
      <c r="L54" s="24" t="s">
        <v>225</v>
      </c>
      <c r="M54" s="25" t="s">
        <v>226</v>
      </c>
    </row>
    <row r="55" spans="1:13" ht="150" x14ac:dyDescent="0.25">
      <c r="A55" s="7">
        <v>45</v>
      </c>
      <c r="B55" s="8" t="s">
        <v>227</v>
      </c>
      <c r="C55" s="19" t="s">
        <v>23</v>
      </c>
      <c r="D55" s="21"/>
      <c r="E55" s="20" t="s">
        <v>200</v>
      </c>
      <c r="F55" s="21" t="s">
        <v>228</v>
      </c>
      <c r="G55" s="20" t="s">
        <v>27</v>
      </c>
      <c r="H55" s="20" t="s">
        <v>229</v>
      </c>
      <c r="I55" s="31">
        <v>1</v>
      </c>
      <c r="J55" s="20" t="s">
        <v>230</v>
      </c>
      <c r="K55" s="31">
        <v>1</v>
      </c>
      <c r="L55" s="24" t="s">
        <v>231</v>
      </c>
      <c r="M55" s="25" t="s">
        <v>232</v>
      </c>
    </row>
    <row r="56" spans="1:13" ht="90" x14ac:dyDescent="0.25">
      <c r="A56" s="7">
        <v>46</v>
      </c>
      <c r="B56" s="8" t="s">
        <v>233</v>
      </c>
      <c r="C56" s="19" t="s">
        <v>23</v>
      </c>
      <c r="D56" s="21"/>
      <c r="E56" s="20" t="s">
        <v>200</v>
      </c>
      <c r="F56" s="21" t="s">
        <v>234</v>
      </c>
      <c r="G56" s="20" t="s">
        <v>27</v>
      </c>
      <c r="H56" s="20" t="s">
        <v>235</v>
      </c>
      <c r="I56" s="31">
        <v>1</v>
      </c>
      <c r="J56" s="20" t="s">
        <v>236</v>
      </c>
      <c r="K56" s="31">
        <v>1</v>
      </c>
      <c r="L56" s="24" t="s">
        <v>237</v>
      </c>
      <c r="M56" s="25" t="s">
        <v>238</v>
      </c>
    </row>
    <row r="57" spans="1:13" ht="120" x14ac:dyDescent="0.25">
      <c r="A57" s="7">
        <v>47</v>
      </c>
      <c r="B57" s="8" t="s">
        <v>239</v>
      </c>
      <c r="C57" s="19" t="s">
        <v>23</v>
      </c>
      <c r="D57" s="21"/>
      <c r="E57" s="20" t="s">
        <v>200</v>
      </c>
      <c r="F57" s="21" t="s">
        <v>32</v>
      </c>
      <c r="G57" s="20" t="s">
        <v>38</v>
      </c>
      <c r="H57" s="20" t="s">
        <v>240</v>
      </c>
      <c r="I57" s="31">
        <v>1</v>
      </c>
      <c r="J57" s="20" t="s">
        <v>241</v>
      </c>
      <c r="K57" s="31">
        <v>1</v>
      </c>
      <c r="L57" s="24" t="s">
        <v>242</v>
      </c>
      <c r="M57" s="25" t="s">
        <v>243</v>
      </c>
    </row>
    <row r="58" spans="1:13" ht="105" x14ac:dyDescent="0.25">
      <c r="A58" s="7">
        <v>48</v>
      </c>
      <c r="B58" s="8" t="s">
        <v>244</v>
      </c>
      <c r="C58" s="19" t="s">
        <v>23</v>
      </c>
      <c r="D58" s="19" t="s">
        <v>24</v>
      </c>
      <c r="E58" s="20" t="s">
        <v>245</v>
      </c>
      <c r="F58" s="21" t="s">
        <v>56</v>
      </c>
      <c r="G58" s="20" t="s">
        <v>246</v>
      </c>
      <c r="H58" s="20" t="s">
        <v>247</v>
      </c>
      <c r="I58" s="22">
        <v>0.98</v>
      </c>
      <c r="J58" s="20" t="s">
        <v>248</v>
      </c>
      <c r="K58" s="22">
        <v>0.99980000000000002</v>
      </c>
      <c r="L58" s="24" t="s">
        <v>249</v>
      </c>
      <c r="M58" s="25"/>
    </row>
    <row r="59" spans="1:13" ht="135" x14ac:dyDescent="0.25">
      <c r="A59" s="7">
        <v>49</v>
      </c>
      <c r="B59" s="8" t="s">
        <v>250</v>
      </c>
      <c r="C59" s="19" t="s">
        <v>23</v>
      </c>
      <c r="D59" s="19" t="s">
        <v>24</v>
      </c>
      <c r="E59" s="20" t="s">
        <v>245</v>
      </c>
      <c r="F59" s="21" t="s">
        <v>26</v>
      </c>
      <c r="G59" s="20" t="s">
        <v>27</v>
      </c>
      <c r="H59" s="20" t="s">
        <v>251</v>
      </c>
      <c r="I59" s="22">
        <v>0.9</v>
      </c>
      <c r="J59" s="20" t="s">
        <v>252</v>
      </c>
      <c r="K59" s="22">
        <v>0.8</v>
      </c>
      <c r="L59" s="24" t="s">
        <v>253</v>
      </c>
      <c r="M59" s="25"/>
    </row>
    <row r="60" spans="1:13" ht="120" x14ac:dyDescent="0.25">
      <c r="A60" s="7">
        <v>50</v>
      </c>
      <c r="B60" s="8" t="s">
        <v>254</v>
      </c>
      <c r="C60" s="19" t="s">
        <v>23</v>
      </c>
      <c r="D60" s="19" t="s">
        <v>24</v>
      </c>
      <c r="E60" s="20" t="s">
        <v>245</v>
      </c>
      <c r="F60" s="21" t="s">
        <v>32</v>
      </c>
      <c r="G60" s="20" t="s">
        <v>57</v>
      </c>
      <c r="H60" s="20" t="s">
        <v>255</v>
      </c>
      <c r="I60" s="22">
        <v>0.8</v>
      </c>
      <c r="J60" s="20" t="s">
        <v>256</v>
      </c>
      <c r="K60" s="31">
        <v>0.85470000000000002</v>
      </c>
      <c r="L60" s="24" t="s">
        <v>257</v>
      </c>
      <c r="M60" s="25"/>
    </row>
    <row r="61" spans="1:13" ht="120" x14ac:dyDescent="0.25">
      <c r="A61" s="7">
        <v>51</v>
      </c>
      <c r="B61" s="8" t="s">
        <v>258</v>
      </c>
      <c r="C61" s="19" t="s">
        <v>23</v>
      </c>
      <c r="D61" s="19" t="s">
        <v>24</v>
      </c>
      <c r="E61" s="20" t="s">
        <v>245</v>
      </c>
      <c r="F61" s="21" t="s">
        <v>56</v>
      </c>
      <c r="G61" s="20" t="s">
        <v>27</v>
      </c>
      <c r="H61" s="20" t="s">
        <v>259</v>
      </c>
      <c r="I61" s="22">
        <v>0.9</v>
      </c>
      <c r="J61" s="20" t="s">
        <v>260</v>
      </c>
      <c r="K61" s="32">
        <v>0.99939999999999996</v>
      </c>
      <c r="L61" s="24" t="s">
        <v>261</v>
      </c>
      <c r="M61" s="25"/>
    </row>
    <row r="62" spans="1:13" ht="135" x14ac:dyDescent="0.25">
      <c r="A62" s="7">
        <v>52</v>
      </c>
      <c r="B62" s="8" t="s">
        <v>262</v>
      </c>
      <c r="C62" s="19" t="s">
        <v>23</v>
      </c>
      <c r="D62" s="19" t="s">
        <v>24</v>
      </c>
      <c r="E62" s="20" t="s">
        <v>245</v>
      </c>
      <c r="F62" s="21" t="s">
        <v>56</v>
      </c>
      <c r="G62" s="20" t="s">
        <v>246</v>
      </c>
      <c r="H62" s="20" t="s">
        <v>263</v>
      </c>
      <c r="I62" s="22">
        <v>0.9</v>
      </c>
      <c r="J62" s="20" t="s">
        <v>264</v>
      </c>
      <c r="K62" s="32">
        <v>0.99919999999999998</v>
      </c>
      <c r="L62" s="24" t="s">
        <v>265</v>
      </c>
      <c r="M62" s="25"/>
    </row>
    <row r="63" spans="1:13" ht="105" x14ac:dyDescent="0.25">
      <c r="A63" s="7">
        <v>53</v>
      </c>
      <c r="B63" s="8" t="s">
        <v>266</v>
      </c>
      <c r="C63" s="19" t="s">
        <v>23</v>
      </c>
      <c r="D63" s="19" t="s">
        <v>24</v>
      </c>
      <c r="E63" s="20" t="s">
        <v>245</v>
      </c>
      <c r="F63" s="21" t="s">
        <v>56</v>
      </c>
      <c r="G63" s="20" t="s">
        <v>135</v>
      </c>
      <c r="H63" s="20" t="s">
        <v>267</v>
      </c>
      <c r="I63" s="22">
        <v>0.8</v>
      </c>
      <c r="J63" s="20" t="s">
        <v>268</v>
      </c>
      <c r="K63" s="22">
        <v>0.99960000000000004</v>
      </c>
      <c r="L63" s="24" t="s">
        <v>269</v>
      </c>
      <c r="M63" s="25"/>
    </row>
    <row r="64" spans="1:13" ht="75" x14ac:dyDescent="0.25">
      <c r="A64" s="7">
        <v>54</v>
      </c>
      <c r="B64" s="8" t="s">
        <v>270</v>
      </c>
      <c r="C64" s="19" t="s">
        <v>23</v>
      </c>
      <c r="D64" s="19" t="s">
        <v>24</v>
      </c>
      <c r="E64" s="20" t="s">
        <v>245</v>
      </c>
      <c r="F64" s="21" t="s">
        <v>56</v>
      </c>
      <c r="G64" s="20" t="s">
        <v>135</v>
      </c>
      <c r="H64" s="20" t="s">
        <v>271</v>
      </c>
      <c r="I64" s="22">
        <v>0.9</v>
      </c>
      <c r="J64" s="20" t="s">
        <v>272</v>
      </c>
      <c r="K64" s="22">
        <v>0.9919</v>
      </c>
      <c r="L64" s="24" t="s">
        <v>273</v>
      </c>
      <c r="M64" s="25"/>
    </row>
    <row r="65" spans="1:13" ht="90" x14ac:dyDescent="0.25">
      <c r="A65" s="7">
        <v>55</v>
      </c>
      <c r="B65" s="8" t="s">
        <v>274</v>
      </c>
      <c r="C65" s="19" t="s">
        <v>23</v>
      </c>
      <c r="D65" s="19" t="s">
        <v>24</v>
      </c>
      <c r="E65" s="20" t="s">
        <v>245</v>
      </c>
      <c r="F65" s="21" t="s">
        <v>26</v>
      </c>
      <c r="G65" s="20" t="s">
        <v>27</v>
      </c>
      <c r="H65" s="20" t="s">
        <v>275</v>
      </c>
      <c r="I65" s="22">
        <v>1</v>
      </c>
      <c r="J65" s="20" t="s">
        <v>276</v>
      </c>
      <c r="K65" s="31">
        <v>1</v>
      </c>
      <c r="L65" s="24" t="s">
        <v>277</v>
      </c>
      <c r="M65" s="25"/>
    </row>
    <row r="66" spans="1:13" ht="135" x14ac:dyDescent="0.25">
      <c r="A66" s="7">
        <v>56</v>
      </c>
      <c r="B66" s="8" t="s">
        <v>278</v>
      </c>
      <c r="C66" s="19" t="s">
        <v>23</v>
      </c>
      <c r="D66" s="19" t="s">
        <v>24</v>
      </c>
      <c r="E66" s="20" t="s">
        <v>245</v>
      </c>
      <c r="F66" s="21" t="s">
        <v>56</v>
      </c>
      <c r="G66" s="20" t="s">
        <v>38</v>
      </c>
      <c r="H66" s="20" t="s">
        <v>279</v>
      </c>
      <c r="I66" s="22">
        <v>0.4</v>
      </c>
      <c r="J66" s="20" t="s">
        <v>280</v>
      </c>
      <c r="K66" s="27">
        <v>0.24</v>
      </c>
      <c r="L66" s="24" t="s">
        <v>281</v>
      </c>
      <c r="M66" s="25"/>
    </row>
    <row r="67" spans="1:13" ht="120" x14ac:dyDescent="0.25">
      <c r="A67" s="7">
        <v>57</v>
      </c>
      <c r="B67" s="8" t="s">
        <v>282</v>
      </c>
      <c r="C67" s="19" t="s">
        <v>23</v>
      </c>
      <c r="D67" s="19" t="s">
        <v>24</v>
      </c>
      <c r="E67" s="20" t="s">
        <v>245</v>
      </c>
      <c r="F67" s="21" t="s">
        <v>56</v>
      </c>
      <c r="G67" s="20" t="s">
        <v>135</v>
      </c>
      <c r="H67" s="20" t="s">
        <v>283</v>
      </c>
      <c r="I67" s="22">
        <v>0.7</v>
      </c>
      <c r="J67" s="20" t="s">
        <v>284</v>
      </c>
      <c r="K67" s="33">
        <v>0</v>
      </c>
      <c r="L67" s="24" t="s">
        <v>285</v>
      </c>
      <c r="M67" s="25"/>
    </row>
    <row r="68" spans="1:13" ht="165" x14ac:dyDescent="0.25">
      <c r="A68" s="7">
        <v>58</v>
      </c>
      <c r="B68" s="8" t="s">
        <v>286</v>
      </c>
      <c r="C68" s="19" t="s">
        <v>23</v>
      </c>
      <c r="D68" s="19" t="s">
        <v>24</v>
      </c>
      <c r="E68" s="20" t="s">
        <v>287</v>
      </c>
      <c r="F68" s="21" t="s">
        <v>26</v>
      </c>
      <c r="G68" s="20" t="s">
        <v>246</v>
      </c>
      <c r="H68" s="20" t="s">
        <v>288</v>
      </c>
      <c r="I68" s="22">
        <v>0.8</v>
      </c>
      <c r="J68" s="20" t="s">
        <v>289</v>
      </c>
      <c r="K68" s="22">
        <v>0.21</v>
      </c>
      <c r="L68" s="24" t="s">
        <v>290</v>
      </c>
      <c r="M68" s="25"/>
    </row>
    <row r="69" spans="1:13" ht="180" x14ac:dyDescent="0.25">
      <c r="A69" s="7">
        <v>59</v>
      </c>
      <c r="B69" s="8" t="s">
        <v>291</v>
      </c>
      <c r="C69" s="19" t="s">
        <v>23</v>
      </c>
      <c r="D69" s="19" t="s">
        <v>24</v>
      </c>
      <c r="E69" s="20" t="s">
        <v>287</v>
      </c>
      <c r="F69" s="21" t="s">
        <v>26</v>
      </c>
      <c r="G69" s="20" t="s">
        <v>27</v>
      </c>
      <c r="H69" s="20" t="s">
        <v>292</v>
      </c>
      <c r="I69" s="22">
        <v>1</v>
      </c>
      <c r="J69" s="20" t="s">
        <v>293</v>
      </c>
      <c r="K69" s="22">
        <v>1</v>
      </c>
      <c r="L69" s="24" t="s">
        <v>294</v>
      </c>
      <c r="M69" s="34"/>
    </row>
    <row r="70" spans="1:13" ht="195" x14ac:dyDescent="0.25">
      <c r="A70" s="7">
        <v>60</v>
      </c>
      <c r="B70" s="8" t="s">
        <v>295</v>
      </c>
      <c r="C70" s="19" t="s">
        <v>23</v>
      </c>
      <c r="D70" s="19" t="s">
        <v>24</v>
      </c>
      <c r="E70" s="20" t="s">
        <v>287</v>
      </c>
      <c r="F70" s="21" t="s">
        <v>26</v>
      </c>
      <c r="G70" s="20" t="s">
        <v>27</v>
      </c>
      <c r="H70" s="20" t="s">
        <v>296</v>
      </c>
      <c r="I70" s="22">
        <v>1</v>
      </c>
      <c r="J70" s="20" t="s">
        <v>297</v>
      </c>
      <c r="K70" s="22">
        <v>0.95</v>
      </c>
      <c r="L70" s="24" t="s">
        <v>298</v>
      </c>
      <c r="M70" s="25"/>
    </row>
    <row r="71" spans="1:13" ht="180" x14ac:dyDescent="0.25">
      <c r="A71" s="7">
        <v>61</v>
      </c>
      <c r="B71" s="8" t="s">
        <v>299</v>
      </c>
      <c r="C71" s="19" t="s">
        <v>23</v>
      </c>
      <c r="D71" s="19" t="s">
        <v>24</v>
      </c>
      <c r="E71" s="20" t="s">
        <v>287</v>
      </c>
      <c r="F71" s="21" t="s">
        <v>32</v>
      </c>
      <c r="G71" s="20" t="s">
        <v>57</v>
      </c>
      <c r="H71" s="20" t="s">
        <v>300</v>
      </c>
      <c r="I71" s="22">
        <v>0.8</v>
      </c>
      <c r="J71" s="20" t="s">
        <v>301</v>
      </c>
      <c r="K71" s="22">
        <v>0.89</v>
      </c>
      <c r="L71" s="24" t="s">
        <v>302</v>
      </c>
      <c r="M71" s="25"/>
    </row>
    <row r="72" spans="1:13" ht="120" x14ac:dyDescent="0.25">
      <c r="A72" s="7">
        <v>62</v>
      </c>
      <c r="B72" s="8" t="s">
        <v>303</v>
      </c>
      <c r="C72" s="19" t="s">
        <v>23</v>
      </c>
      <c r="D72" s="19" t="s">
        <v>24</v>
      </c>
      <c r="E72" s="20" t="s">
        <v>287</v>
      </c>
      <c r="F72" s="21" t="s">
        <v>26</v>
      </c>
      <c r="G72" s="20" t="s">
        <v>27</v>
      </c>
      <c r="H72" s="20" t="s">
        <v>304</v>
      </c>
      <c r="I72" s="22">
        <v>1</v>
      </c>
      <c r="J72" s="20" t="s">
        <v>305</v>
      </c>
      <c r="K72" s="22">
        <v>1</v>
      </c>
      <c r="L72" s="24" t="s">
        <v>306</v>
      </c>
      <c r="M72" s="25"/>
    </row>
    <row r="73" spans="1:13" ht="180" x14ac:dyDescent="0.25">
      <c r="A73" s="7">
        <v>63</v>
      </c>
      <c r="B73" s="8" t="s">
        <v>307</v>
      </c>
      <c r="C73" s="19" t="s">
        <v>23</v>
      </c>
      <c r="D73" s="19" t="s">
        <v>24</v>
      </c>
      <c r="E73" s="20" t="s">
        <v>287</v>
      </c>
      <c r="F73" s="21" t="s">
        <v>56</v>
      </c>
      <c r="G73" s="20" t="s">
        <v>308</v>
      </c>
      <c r="H73" s="20" t="s">
        <v>309</v>
      </c>
      <c r="I73" s="22">
        <v>1</v>
      </c>
      <c r="J73" s="20" t="s">
        <v>310</v>
      </c>
      <c r="K73" s="22">
        <v>1</v>
      </c>
      <c r="L73" s="24" t="s">
        <v>311</v>
      </c>
      <c r="M73" s="25"/>
    </row>
    <row r="74" spans="1:13" ht="105" x14ac:dyDescent="0.25">
      <c r="A74" s="7">
        <v>64</v>
      </c>
      <c r="B74" s="8" t="s">
        <v>312</v>
      </c>
      <c r="C74" s="19" t="s">
        <v>23</v>
      </c>
      <c r="D74" s="19" t="s">
        <v>24</v>
      </c>
      <c r="E74" s="20" t="s">
        <v>287</v>
      </c>
      <c r="F74" s="21" t="s">
        <v>32</v>
      </c>
      <c r="G74" s="20" t="s">
        <v>57</v>
      </c>
      <c r="H74" s="20" t="s">
        <v>313</v>
      </c>
      <c r="I74" s="22">
        <v>0.8</v>
      </c>
      <c r="J74" s="20" t="s">
        <v>314</v>
      </c>
      <c r="K74" s="22">
        <v>0.95</v>
      </c>
      <c r="L74" s="24" t="s">
        <v>315</v>
      </c>
      <c r="M74" s="25"/>
    </row>
    <row r="75" spans="1:13" ht="285" x14ac:dyDescent="0.25">
      <c r="A75" s="7">
        <v>65</v>
      </c>
      <c r="B75" s="8" t="s">
        <v>316</v>
      </c>
      <c r="C75" s="19" t="s">
        <v>23</v>
      </c>
      <c r="D75" s="19" t="s">
        <v>24</v>
      </c>
      <c r="E75" s="20" t="s">
        <v>317</v>
      </c>
      <c r="F75" s="21" t="s">
        <v>32</v>
      </c>
      <c r="G75" s="20" t="s">
        <v>308</v>
      </c>
      <c r="H75" s="20" t="s">
        <v>318</v>
      </c>
      <c r="I75" s="31">
        <v>0.18</v>
      </c>
      <c r="J75" s="20" t="s">
        <v>319</v>
      </c>
      <c r="K75" s="35">
        <v>0.53</v>
      </c>
      <c r="L75" s="24" t="s">
        <v>320</v>
      </c>
      <c r="M75" s="25" t="s">
        <v>321</v>
      </c>
    </row>
    <row r="76" spans="1:13" ht="135" x14ac:dyDescent="0.25">
      <c r="A76" s="7">
        <v>66</v>
      </c>
      <c r="B76" s="8" t="s">
        <v>322</v>
      </c>
      <c r="C76" s="19" t="s">
        <v>23</v>
      </c>
      <c r="D76" s="19" t="s">
        <v>24</v>
      </c>
      <c r="E76" s="20" t="s">
        <v>323</v>
      </c>
      <c r="F76" s="21" t="s">
        <v>26</v>
      </c>
      <c r="G76" s="20" t="s">
        <v>27</v>
      </c>
      <c r="H76" s="20" t="s">
        <v>324</v>
      </c>
      <c r="I76" s="22">
        <v>1</v>
      </c>
      <c r="J76" s="20" t="s">
        <v>325</v>
      </c>
      <c r="K76" s="22">
        <v>0.68</v>
      </c>
      <c r="L76" s="24" t="s">
        <v>326</v>
      </c>
      <c r="M76" s="25"/>
    </row>
    <row r="77" spans="1:13" ht="150" x14ac:dyDescent="0.25">
      <c r="A77" s="7">
        <v>67</v>
      </c>
      <c r="B77" s="8" t="s">
        <v>327</v>
      </c>
      <c r="C77" s="19" t="s">
        <v>23</v>
      </c>
      <c r="D77" s="19" t="s">
        <v>24</v>
      </c>
      <c r="E77" s="20" t="s">
        <v>323</v>
      </c>
      <c r="F77" s="21" t="s">
        <v>32</v>
      </c>
      <c r="G77" s="20" t="s">
        <v>38</v>
      </c>
      <c r="H77" s="20" t="s">
        <v>328</v>
      </c>
      <c r="I77" s="22">
        <v>0.1</v>
      </c>
      <c r="J77" s="20" t="s">
        <v>329</v>
      </c>
      <c r="K77" s="32">
        <v>0.64429999999999998</v>
      </c>
      <c r="L77" s="24" t="s">
        <v>330</v>
      </c>
      <c r="M77" s="25"/>
    </row>
    <row r="78" spans="1:13" ht="195" x14ac:dyDescent="0.25">
      <c r="A78" s="7">
        <v>68</v>
      </c>
      <c r="B78" s="8" t="s">
        <v>331</v>
      </c>
      <c r="C78" s="19" t="s">
        <v>23</v>
      </c>
      <c r="D78" s="19" t="s">
        <v>24</v>
      </c>
      <c r="E78" s="20" t="s">
        <v>323</v>
      </c>
      <c r="F78" s="21" t="s">
        <v>32</v>
      </c>
      <c r="G78" s="20" t="s">
        <v>38</v>
      </c>
      <c r="H78" s="20" t="s">
        <v>332</v>
      </c>
      <c r="I78" s="22">
        <v>0.5</v>
      </c>
      <c r="J78" s="20" t="s">
        <v>333</v>
      </c>
      <c r="K78" s="22">
        <v>0.67190000000000005</v>
      </c>
      <c r="L78" s="24" t="s">
        <v>334</v>
      </c>
      <c r="M78" s="25"/>
    </row>
    <row r="79" spans="1:13" ht="150" x14ac:dyDescent="0.25">
      <c r="A79" s="7">
        <v>69</v>
      </c>
      <c r="B79" s="8" t="s">
        <v>335</v>
      </c>
      <c r="C79" s="19" t="s">
        <v>23</v>
      </c>
      <c r="D79" s="19" t="s">
        <v>24</v>
      </c>
      <c r="E79" s="20" t="s">
        <v>323</v>
      </c>
      <c r="F79" s="21" t="s">
        <v>32</v>
      </c>
      <c r="G79" s="20" t="s">
        <v>38</v>
      </c>
      <c r="H79" s="20" t="s">
        <v>336</v>
      </c>
      <c r="I79" s="22">
        <v>1</v>
      </c>
      <c r="J79" s="20" t="s">
        <v>337</v>
      </c>
      <c r="K79" s="22">
        <v>0.84499999999999997</v>
      </c>
      <c r="L79" s="24" t="s">
        <v>338</v>
      </c>
      <c r="M79" s="25"/>
    </row>
    <row r="80" spans="1:13" ht="150" x14ac:dyDescent="0.25">
      <c r="A80" s="7">
        <v>70</v>
      </c>
      <c r="B80" s="8" t="s">
        <v>339</v>
      </c>
      <c r="C80" s="19" t="s">
        <v>23</v>
      </c>
      <c r="D80" s="19" t="s">
        <v>24</v>
      </c>
      <c r="E80" s="20" t="s">
        <v>323</v>
      </c>
      <c r="F80" s="21" t="s">
        <v>32</v>
      </c>
      <c r="G80" s="20" t="s">
        <v>38</v>
      </c>
      <c r="H80" s="20" t="s">
        <v>340</v>
      </c>
      <c r="I80" s="22">
        <v>0.5</v>
      </c>
      <c r="J80" s="20" t="s">
        <v>341</v>
      </c>
      <c r="K80" s="32">
        <v>0.91800000000000004</v>
      </c>
      <c r="L80" s="24" t="s">
        <v>342</v>
      </c>
      <c r="M80" s="25"/>
    </row>
    <row r="81" spans="1:13" ht="135" x14ac:dyDescent="0.25">
      <c r="A81" s="7">
        <v>71</v>
      </c>
      <c r="B81" s="8" t="s">
        <v>343</v>
      </c>
      <c r="C81" s="19" t="s">
        <v>23</v>
      </c>
      <c r="D81" s="19" t="s">
        <v>24</v>
      </c>
      <c r="E81" s="20" t="s">
        <v>344</v>
      </c>
      <c r="F81" s="21" t="s">
        <v>32</v>
      </c>
      <c r="G81" s="20" t="s">
        <v>38</v>
      </c>
      <c r="H81" s="20" t="s">
        <v>345</v>
      </c>
      <c r="I81" s="22">
        <v>1</v>
      </c>
      <c r="J81" s="20" t="s">
        <v>346</v>
      </c>
      <c r="K81" s="22">
        <v>0.75</v>
      </c>
      <c r="L81" s="24" t="s">
        <v>347</v>
      </c>
      <c r="M81" s="25"/>
    </row>
    <row r="82" spans="1:13" ht="180" x14ac:dyDescent="0.25">
      <c r="A82" s="7">
        <v>72</v>
      </c>
      <c r="B82" s="8" t="s">
        <v>348</v>
      </c>
      <c r="C82" s="19" t="s">
        <v>23</v>
      </c>
      <c r="D82" s="19" t="s">
        <v>24</v>
      </c>
      <c r="E82" s="20" t="s">
        <v>344</v>
      </c>
      <c r="F82" s="21" t="s">
        <v>26</v>
      </c>
      <c r="G82" s="20" t="s">
        <v>27</v>
      </c>
      <c r="H82" s="20" t="s">
        <v>349</v>
      </c>
      <c r="I82" s="22">
        <v>1</v>
      </c>
      <c r="J82" s="20" t="s">
        <v>350</v>
      </c>
      <c r="K82" s="22">
        <v>0.66669999999999996</v>
      </c>
      <c r="L82" s="24" t="s">
        <v>351</v>
      </c>
      <c r="M82" s="25"/>
    </row>
    <row r="83" spans="1:13" ht="120" x14ac:dyDescent="0.25">
      <c r="A83" s="7">
        <v>73</v>
      </c>
      <c r="B83" s="8" t="s">
        <v>352</v>
      </c>
      <c r="C83" s="19" t="s">
        <v>23</v>
      </c>
      <c r="D83" s="19" t="s">
        <v>24</v>
      </c>
      <c r="E83" s="20" t="s">
        <v>344</v>
      </c>
      <c r="F83" s="21" t="s">
        <v>56</v>
      </c>
      <c r="G83" s="20" t="s">
        <v>27</v>
      </c>
      <c r="H83" s="20" t="s">
        <v>353</v>
      </c>
      <c r="I83" s="22">
        <v>1</v>
      </c>
      <c r="J83" s="20" t="s">
        <v>354</v>
      </c>
      <c r="K83" s="22">
        <v>0.88</v>
      </c>
      <c r="L83" s="24" t="s">
        <v>355</v>
      </c>
      <c r="M83" s="25"/>
    </row>
    <row r="84" spans="1:13" ht="180.75" thickBot="1" x14ac:dyDescent="0.3">
      <c r="A84" s="7">
        <v>74</v>
      </c>
      <c r="B84" s="8" t="s">
        <v>356</v>
      </c>
      <c r="C84" s="19" t="s">
        <v>23</v>
      </c>
      <c r="D84" s="19" t="s">
        <v>24</v>
      </c>
      <c r="E84" s="20" t="s">
        <v>344</v>
      </c>
      <c r="F84" s="21" t="s">
        <v>32</v>
      </c>
      <c r="G84" s="20" t="s">
        <v>57</v>
      </c>
      <c r="H84" s="20" t="s">
        <v>357</v>
      </c>
      <c r="I84" s="22">
        <v>0.8</v>
      </c>
      <c r="J84" s="20" t="s">
        <v>358</v>
      </c>
      <c r="K84" s="36">
        <v>0.8</v>
      </c>
      <c r="L84" s="24" t="s">
        <v>359</v>
      </c>
      <c r="M84" s="37" t="s">
        <v>360</v>
      </c>
    </row>
    <row r="351003" spans="1:3" x14ac:dyDescent="0.25">
      <c r="A351003" t="s">
        <v>23</v>
      </c>
      <c r="B351003" t="s">
        <v>361</v>
      </c>
      <c r="C351003" t="s">
        <v>362</v>
      </c>
    </row>
    <row r="351004" spans="1:3" x14ac:dyDescent="0.25">
      <c r="A351004" t="s">
        <v>363</v>
      </c>
      <c r="B351004" t="s">
        <v>56</v>
      </c>
      <c r="C351004" t="s">
        <v>246</v>
      </c>
    </row>
    <row r="351005" spans="1:3" x14ac:dyDescent="0.25">
      <c r="B351005" t="s">
        <v>26</v>
      </c>
      <c r="C351005" t="s">
        <v>364</v>
      </c>
    </row>
    <row r="351006" spans="1:3" x14ac:dyDescent="0.25">
      <c r="B351006" t="s">
        <v>365</v>
      </c>
      <c r="C351006" t="s">
        <v>308</v>
      </c>
    </row>
    <row r="351007" spans="1:3" x14ac:dyDescent="0.25">
      <c r="B351007" t="s">
        <v>366</v>
      </c>
      <c r="C351007" t="s">
        <v>27</v>
      </c>
    </row>
    <row r="351008" spans="1:3" x14ac:dyDescent="0.25">
      <c r="B351008" t="s">
        <v>32</v>
      </c>
      <c r="C351008" t="s">
        <v>135</v>
      </c>
    </row>
    <row r="351009" spans="2:3" x14ac:dyDescent="0.25">
      <c r="B351009" t="s">
        <v>367</v>
      </c>
      <c r="C351009" t="s">
        <v>57</v>
      </c>
    </row>
    <row r="351010" spans="2:3" x14ac:dyDescent="0.25">
      <c r="C351010" t="s">
        <v>38</v>
      </c>
    </row>
    <row r="351011" spans="2:3" x14ac:dyDescent="0.25">
      <c r="C351011" t="s">
        <v>368</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18 M83" xr:uid="{C831D5D8-CDAA-4501-88A7-D1FBC7D20FCE}">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83 L11:L13 L16:L18" xr:uid="{2F3E08A3-0F94-43FA-9FE1-F081F2F171F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83 K47:K48 K11:K13 K16:K18" xr:uid="{B407F796-169C-4471-9F49-67890287F992}">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3 J16:J18" xr:uid="{10FB7E43-5896-4310-8CB4-2ED7FE2214E9}">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3 I16:I18" xr:uid="{C27F4F7E-E0EE-4D14-BA08-799F3393069E}">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3 H16:H18" xr:uid="{57BF4F2E-5BF5-4D3B-9B73-F83F7ACE70E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xr:uid="{303F0C5E-DE78-43E4-BFE3-CA804EE51BA9}">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xr:uid="{9D7CF17F-D9A5-4831-8EA9-1517B924CFF0}">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xr:uid="{9A640D07-A769-461C-9BBE-3E0FE679698E}">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8 D57:D83" xr:uid="{76E88DA8-1BE9-480C-8A3B-A06E89DB5CF5}">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3" xr:uid="{FD118084-4EFC-4306-8BB5-515EE28E7B90}">
      <formula1>$A$351002:$A$351004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105 F6  INDICADORES DE GESTIÓN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Ludwing Deaza Pulido</dc:creator>
  <cp:lastModifiedBy>Jimmy Ludwing Deaza Pulido</cp:lastModifiedBy>
  <dcterms:created xsi:type="dcterms:W3CDTF">2025-03-06T21:24:40Z</dcterms:created>
  <dcterms:modified xsi:type="dcterms:W3CDTF">2025-03-06T21:25:36Z</dcterms:modified>
</cp:coreProperties>
</file>